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0" yWindow="15" windowWidth="14700" windowHeight="8790"/>
  </bookViews>
  <sheets>
    <sheet name="長期休業" sheetId="5" r:id="rId1"/>
    <sheet name="消毒" sheetId="8" r:id="rId2"/>
    <sheet name="行事" sheetId="7" r:id="rId3"/>
    <sheet name="ICT" sheetId="9" r:id="rId4"/>
    <sheet name="その他" sheetId="6" r:id="rId5"/>
  </sheets>
  <definedNames>
    <definedName name="_xlnm.Print_Area" localSheetId="3">ICT!$A$1:$F$60</definedName>
    <definedName name="_xlnm.Print_Area" localSheetId="4">その他!$A$1:$F$60</definedName>
    <definedName name="_xlnm.Print_Area" localSheetId="2">行事!$A$1:$X$60</definedName>
    <definedName name="_xlnm.Print_Area" localSheetId="1">消毒!$A$1:$F$60</definedName>
    <definedName name="_xlnm.Print_Area" localSheetId="0">長期休業!$A$1:$R$60</definedName>
    <definedName name="_xlnm.Print_Titles" localSheetId="3">ICT!$1:$1</definedName>
    <definedName name="_xlnm.Print_Titles" localSheetId="4">その他!$1:$1</definedName>
    <definedName name="_xlnm.Print_Titles" localSheetId="2">行事!$1:$1</definedName>
    <definedName name="_xlnm.Print_Titles" localSheetId="1">消毒!$1:$1</definedName>
    <definedName name="_xlnm.Print_Titles" localSheetId="0">長期休業!$1:$1</definedName>
    <definedName name="Print_Titles_MI" localSheetId="3">ICT!$1:$1</definedName>
    <definedName name="Print_Titles_MI" localSheetId="4">その他!$1:$1</definedName>
    <definedName name="Print_Titles_MI" localSheetId="2">行事!$1:$1</definedName>
    <definedName name="Print_Titles_MI" localSheetId="1">消毒!$1:$1</definedName>
    <definedName name="Print_Titles_MI" localSheetId="0">長期休業!$1:$1</definedName>
  </definedNames>
  <calcPr calcId="145621"/>
</workbook>
</file>

<file path=xl/calcChain.xml><?xml version="1.0" encoding="utf-8"?>
<calcChain xmlns="http://schemas.openxmlformats.org/spreadsheetml/2006/main">
  <c r="E48" i="6" l="1"/>
  <c r="B56" i="6" l="1"/>
  <c r="E3" i="6" l="1"/>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9" i="6"/>
  <c r="E50" i="6"/>
  <c r="E51" i="6"/>
  <c r="E52" i="6"/>
  <c r="E53" i="6"/>
  <c r="E54" i="6"/>
  <c r="E55" i="6"/>
  <c r="E56" i="6"/>
  <c r="E57" i="6"/>
  <c r="E58" i="6"/>
  <c r="E2" i="6"/>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7" i="6"/>
  <c r="B58" i="6"/>
  <c r="B2" i="6"/>
  <c r="E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2" i="9"/>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2" i="9"/>
  <c r="N3" i="7"/>
  <c r="N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2" i="7"/>
  <c r="B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2" i="7"/>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2" i="8"/>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2" i="8"/>
  <c r="X1" i="7"/>
  <c r="W1" i="7"/>
  <c r="V1" i="7"/>
  <c r="U1" i="7"/>
  <c r="T1" i="7"/>
  <c r="S1" i="7"/>
  <c r="R1" i="7"/>
  <c r="Q1" i="7"/>
  <c r="P1" i="7"/>
  <c r="O1" i="7"/>
  <c r="R1" i="5"/>
  <c r="Q1" i="5"/>
  <c r="P1" i="5"/>
  <c r="O1" i="5"/>
  <c r="N1" i="5"/>
  <c r="M1" i="5"/>
  <c r="L1" i="5"/>
</calcChain>
</file>

<file path=xl/sharedStrings.xml><?xml version="1.0" encoding="utf-8"?>
<sst xmlns="http://schemas.openxmlformats.org/spreadsheetml/2006/main" count="1029" uniqueCount="706">
  <si>
    <t>小千谷西</t>
  </si>
  <si>
    <t>堀之内</t>
  </si>
  <si>
    <t>小出</t>
  </si>
  <si>
    <t>国際情報</t>
  </si>
  <si>
    <t>六日町</t>
  </si>
  <si>
    <t>十日町</t>
  </si>
  <si>
    <t>新発田</t>
  </si>
  <si>
    <t>西新発田</t>
  </si>
  <si>
    <t>新発田農業</t>
  </si>
  <si>
    <t>高田南城</t>
  </si>
  <si>
    <t>高田商業</t>
  </si>
  <si>
    <t>新津</t>
  </si>
  <si>
    <t>糸魚川白嶺</t>
  </si>
  <si>
    <t>佐渡</t>
  </si>
  <si>
    <t>佐渡総合</t>
    <rPh sb="2" eb="4">
      <t>ソウゴウ</t>
    </rPh>
    <phoneticPr fontId="62"/>
  </si>
  <si>
    <t>柏崎総合</t>
    <rPh sb="2" eb="4">
      <t>ソウゴウ</t>
    </rPh>
    <phoneticPr fontId="62"/>
  </si>
  <si>
    <t>新津支部</t>
    <rPh sb="0" eb="2">
      <t>ニイツ</t>
    </rPh>
    <rPh sb="2" eb="4">
      <t>シブ</t>
    </rPh>
    <phoneticPr fontId="62"/>
  </si>
  <si>
    <t>長岡支部</t>
    <rPh sb="0" eb="2">
      <t>ナガオカ</t>
    </rPh>
    <rPh sb="2" eb="4">
      <t>シブ</t>
    </rPh>
    <phoneticPr fontId="62"/>
  </si>
  <si>
    <t>魚沼支部</t>
    <rPh sb="0" eb="2">
      <t>ウオヌマ</t>
    </rPh>
    <rPh sb="2" eb="4">
      <t>シブ</t>
    </rPh>
    <phoneticPr fontId="62"/>
  </si>
  <si>
    <t>柏崎支部</t>
    <rPh sb="0" eb="2">
      <t>カシワザキ</t>
    </rPh>
    <rPh sb="2" eb="4">
      <t>シブ</t>
    </rPh>
    <phoneticPr fontId="62"/>
  </si>
  <si>
    <t>佐渡支部</t>
    <rPh sb="0" eb="2">
      <t>サド</t>
    </rPh>
    <rPh sb="2" eb="4">
      <t>シブ</t>
    </rPh>
    <phoneticPr fontId="62"/>
  </si>
  <si>
    <t>村上中等</t>
    <rPh sb="0" eb="2">
      <t>ムラカミ</t>
    </rPh>
    <rPh sb="2" eb="4">
      <t>チュウトウ</t>
    </rPh>
    <phoneticPr fontId="62"/>
  </si>
  <si>
    <t>新潟翠江</t>
    <rPh sb="0" eb="2">
      <t>ニイガタ</t>
    </rPh>
    <rPh sb="2" eb="4">
      <t>スイコウ</t>
    </rPh>
    <phoneticPr fontId="62"/>
  </si>
  <si>
    <t>豊栄</t>
    <rPh sb="0" eb="2">
      <t>トヨサカ</t>
    </rPh>
    <phoneticPr fontId="62"/>
  </si>
  <si>
    <t>阿賀野</t>
    <rPh sb="0" eb="3">
      <t>アガノ</t>
    </rPh>
    <phoneticPr fontId="62"/>
  </si>
  <si>
    <t>久比岐</t>
    <rPh sb="0" eb="1">
      <t>ク</t>
    </rPh>
    <rPh sb="1" eb="3">
      <t>ビキ</t>
    </rPh>
    <phoneticPr fontId="62"/>
  </si>
  <si>
    <t>津南中等</t>
    <rPh sb="0" eb="2">
      <t>ツナン</t>
    </rPh>
    <rPh sb="2" eb="4">
      <t>チュウトウ</t>
    </rPh>
    <phoneticPr fontId="62"/>
  </si>
  <si>
    <t>新潟盲</t>
    <rPh sb="2" eb="3">
      <t>モウ</t>
    </rPh>
    <phoneticPr fontId="62"/>
  </si>
  <si>
    <t>東新潟支部</t>
    <rPh sb="0" eb="1">
      <t>ヒガシ</t>
    </rPh>
    <rPh sb="1" eb="2">
      <t>シン</t>
    </rPh>
    <rPh sb="2" eb="3">
      <t>カタ</t>
    </rPh>
    <rPh sb="3" eb="5">
      <t>シブ</t>
    </rPh>
    <phoneticPr fontId="62"/>
  </si>
  <si>
    <t>新潟</t>
    <rPh sb="0" eb="2">
      <t>ニイガタ</t>
    </rPh>
    <phoneticPr fontId="62"/>
  </si>
  <si>
    <t>新潟工業</t>
    <rPh sb="0" eb="2">
      <t>ニイガタ</t>
    </rPh>
    <rPh sb="2" eb="4">
      <t>コウギョウ</t>
    </rPh>
    <phoneticPr fontId="62"/>
  </si>
  <si>
    <t>新発田・村上支部</t>
    <rPh sb="0" eb="3">
      <t>シバタ</t>
    </rPh>
    <rPh sb="4" eb="6">
      <t>ムラカミ</t>
    </rPh>
    <rPh sb="6" eb="8">
      <t>シブ</t>
    </rPh>
    <phoneticPr fontId="62"/>
  </si>
  <si>
    <t>県央支部</t>
    <rPh sb="0" eb="2">
      <t>ケンオウ</t>
    </rPh>
    <rPh sb="2" eb="4">
      <t>シブ</t>
    </rPh>
    <phoneticPr fontId="62"/>
  </si>
  <si>
    <t>松代</t>
    <rPh sb="0" eb="2">
      <t>マツダイ</t>
    </rPh>
    <phoneticPr fontId="62"/>
  </si>
  <si>
    <t>西新潟支部</t>
    <rPh sb="0" eb="1">
      <t>ニシ</t>
    </rPh>
    <rPh sb="1" eb="3">
      <t>ニイガタ</t>
    </rPh>
    <rPh sb="3" eb="5">
      <t>シブ</t>
    </rPh>
    <phoneticPr fontId="62"/>
  </si>
  <si>
    <t>村上桜ヶ丘</t>
    <rPh sb="2" eb="5">
      <t>サクラガオカ</t>
    </rPh>
    <phoneticPr fontId="62"/>
  </si>
  <si>
    <t>村上特支</t>
    <rPh sb="0" eb="2">
      <t>ムラカミ</t>
    </rPh>
    <rPh sb="2" eb="4">
      <t>トクシ</t>
    </rPh>
    <phoneticPr fontId="62"/>
  </si>
  <si>
    <t>五泉特支</t>
    <rPh sb="0" eb="2">
      <t>ゴセン</t>
    </rPh>
    <rPh sb="2" eb="3">
      <t>トク</t>
    </rPh>
    <rPh sb="3" eb="4">
      <t>ササ</t>
    </rPh>
    <phoneticPr fontId="62"/>
  </si>
  <si>
    <t>吉田特支</t>
    <rPh sb="0" eb="2">
      <t>ヨシダ</t>
    </rPh>
    <rPh sb="2" eb="4">
      <t>トクシ</t>
    </rPh>
    <phoneticPr fontId="62"/>
  </si>
  <si>
    <t>柏崎特支</t>
    <rPh sb="0" eb="2">
      <t>カシワザキ</t>
    </rPh>
    <rPh sb="2" eb="4">
      <t>トクシ</t>
    </rPh>
    <phoneticPr fontId="62"/>
  </si>
  <si>
    <t>佐渡特支</t>
    <rPh sb="2" eb="4">
      <t>トクシ</t>
    </rPh>
    <phoneticPr fontId="62"/>
  </si>
  <si>
    <t>吉川高等特支</t>
    <rPh sb="0" eb="2">
      <t>ヨシカワ</t>
    </rPh>
    <rPh sb="2" eb="4">
      <t>コウトウ</t>
    </rPh>
    <rPh sb="4" eb="6">
      <t>トクシ</t>
    </rPh>
    <phoneticPr fontId="62"/>
  </si>
  <si>
    <t>直江津中等</t>
    <rPh sb="0" eb="3">
      <t>ナオエツ</t>
    </rPh>
    <rPh sb="3" eb="5">
      <t>チュウトウ</t>
    </rPh>
    <phoneticPr fontId="62"/>
  </si>
  <si>
    <t>上　越　支　部</t>
    <rPh sb="0" eb="1">
      <t>ウエ</t>
    </rPh>
    <rPh sb="2" eb="3">
      <t>コシ</t>
    </rPh>
    <rPh sb="4" eb="5">
      <t>ササ</t>
    </rPh>
    <rPh sb="6" eb="7">
      <t>ブ</t>
    </rPh>
    <phoneticPr fontId="62"/>
  </si>
  <si>
    <t>小出特支</t>
    <rPh sb="0" eb="4">
      <t>コイデトクシ</t>
    </rPh>
    <phoneticPr fontId="62"/>
  </si>
  <si>
    <t>支部</t>
    <rPh sb="0" eb="2">
      <t>シブ</t>
    </rPh>
    <phoneticPr fontId="62"/>
  </si>
  <si>
    <t>分会名</t>
    <rPh sb="0" eb="2">
      <t>ブンカイ</t>
    </rPh>
    <rPh sb="2" eb="3">
      <t>メイ</t>
    </rPh>
    <phoneticPr fontId="62"/>
  </si>
  <si>
    <t>西蒲高等特支</t>
    <rPh sb="0" eb="4">
      <t>ニシカンコウトウ</t>
    </rPh>
    <rPh sb="4" eb="6">
      <t>トクシ</t>
    </rPh>
    <phoneticPr fontId="62"/>
  </si>
  <si>
    <t>高田特別支援</t>
    <rPh sb="0" eb="6">
      <t>タカダトクベツシエン</t>
    </rPh>
    <phoneticPr fontId="62"/>
  </si>
  <si>
    <t>相川分校</t>
    <rPh sb="0" eb="2">
      <t>アイカワ</t>
    </rPh>
    <rPh sb="2" eb="4">
      <t>ブンコウ</t>
    </rPh>
    <phoneticPr fontId="62"/>
  </si>
  <si>
    <t>江南高等特支</t>
    <rPh sb="0" eb="4">
      <t>コウナンコウトウ</t>
    </rPh>
    <rPh sb="4" eb="6">
      <t>トクシ</t>
    </rPh>
    <phoneticPr fontId="62"/>
  </si>
  <si>
    <t>東新潟特支</t>
    <rPh sb="0" eb="3">
      <t>ヒガシニイガタ</t>
    </rPh>
    <rPh sb="3" eb="5">
      <t>トクシ</t>
    </rPh>
    <phoneticPr fontId="62"/>
  </si>
  <si>
    <t>川西高等特支</t>
    <rPh sb="0" eb="2">
      <t>カワニシ</t>
    </rPh>
    <rPh sb="2" eb="4">
      <t>コウトウ</t>
    </rPh>
    <rPh sb="4" eb="6">
      <t>トクシ</t>
    </rPh>
    <phoneticPr fontId="62"/>
  </si>
  <si>
    <t>7/23~8/25</t>
    <phoneticPr fontId="62"/>
  </si>
  <si>
    <t>8/1~8/18</t>
    <phoneticPr fontId="62"/>
  </si>
  <si>
    <t>12/26~1/7</t>
    <phoneticPr fontId="62"/>
  </si>
  <si>
    <t>変更なし</t>
    <rPh sb="0" eb="2">
      <t>ヘンコウ</t>
    </rPh>
    <phoneticPr fontId="62"/>
  </si>
  <si>
    <t>3/26~</t>
    <phoneticPr fontId="62"/>
  </si>
  <si>
    <t>夏</t>
    <rPh sb="0" eb="1">
      <t>ナツ</t>
    </rPh>
    <phoneticPr fontId="65"/>
  </si>
  <si>
    <t>冬</t>
    <rPh sb="0" eb="1">
      <t>フユ</t>
    </rPh>
    <phoneticPr fontId="65"/>
  </si>
  <si>
    <t>春</t>
    <rPh sb="0" eb="1">
      <t>ハル</t>
    </rPh>
    <phoneticPr fontId="65"/>
  </si>
  <si>
    <t>他</t>
    <rPh sb="0" eb="1">
      <t>ホカ</t>
    </rPh>
    <phoneticPr fontId="65"/>
  </si>
  <si>
    <t>特になし（アルコール等は置いている）</t>
    <rPh sb="0" eb="1">
      <t>トク</t>
    </rPh>
    <rPh sb="10" eb="11">
      <t>トウ</t>
    </rPh>
    <rPh sb="12" eb="13">
      <t>オ</t>
    </rPh>
    <phoneticPr fontId="65"/>
  </si>
  <si>
    <t>体育祭</t>
    <rPh sb="0" eb="3">
      <t>タイイクサイ</t>
    </rPh>
    <phoneticPr fontId="65"/>
  </si>
  <si>
    <t>文化祭</t>
    <rPh sb="0" eb="3">
      <t>ブンカサイ</t>
    </rPh>
    <phoneticPr fontId="65"/>
  </si>
  <si>
    <t>球技大会</t>
    <rPh sb="0" eb="2">
      <t>キュウギ</t>
    </rPh>
    <rPh sb="2" eb="4">
      <t>タイカイ</t>
    </rPh>
    <phoneticPr fontId="65"/>
  </si>
  <si>
    <t>修学旅行</t>
    <rPh sb="0" eb="2">
      <t>シュウガク</t>
    </rPh>
    <rPh sb="2" eb="4">
      <t>リョコウ</t>
    </rPh>
    <phoneticPr fontId="65"/>
  </si>
  <si>
    <t>講演会</t>
    <rPh sb="0" eb="3">
      <t>コウエンカイ</t>
    </rPh>
    <phoneticPr fontId="65"/>
  </si>
  <si>
    <t>その他</t>
    <rPh sb="2" eb="3">
      <t>タ</t>
    </rPh>
    <phoneticPr fontId="65"/>
  </si>
  <si>
    <t>中止</t>
    <rPh sb="0" eb="2">
      <t>チュウシ</t>
    </rPh>
    <phoneticPr fontId="65"/>
  </si>
  <si>
    <t>検討中</t>
    <rPh sb="0" eb="3">
      <t>ケントウチュウ</t>
    </rPh>
    <phoneticPr fontId="65"/>
  </si>
  <si>
    <t>9/5~</t>
    <phoneticPr fontId="65"/>
  </si>
  <si>
    <t>7月</t>
    <rPh sb="1" eb="2">
      <t>ガツ</t>
    </rPh>
    <phoneticPr fontId="65"/>
  </si>
  <si>
    <t>10月</t>
    <rPh sb="2" eb="3">
      <t>ガツ</t>
    </rPh>
    <phoneticPr fontId="65"/>
  </si>
  <si>
    <t>11/29~12/2</t>
    <phoneticPr fontId="65"/>
  </si>
  <si>
    <t>予定通り</t>
    <rPh sb="0" eb="2">
      <t>ヨテイ</t>
    </rPh>
    <rPh sb="2" eb="3">
      <t>ドオ</t>
    </rPh>
    <phoneticPr fontId="65"/>
  </si>
  <si>
    <t>暑くなるとマスクをつけない生徒が数割。夏季補習短縮の対応を検討中</t>
    <rPh sb="0" eb="1">
      <t>アツ</t>
    </rPh>
    <rPh sb="13" eb="15">
      <t>セイト</t>
    </rPh>
    <rPh sb="16" eb="17">
      <t>スウ</t>
    </rPh>
    <rPh sb="17" eb="18">
      <t>ワリ</t>
    </rPh>
    <rPh sb="19" eb="21">
      <t>カキ</t>
    </rPh>
    <rPh sb="21" eb="23">
      <t>ホシュウ</t>
    </rPh>
    <rPh sb="23" eb="25">
      <t>タンシュク</t>
    </rPh>
    <rPh sb="26" eb="28">
      <t>タイオウ</t>
    </rPh>
    <rPh sb="29" eb="32">
      <t>ケントウチュウ</t>
    </rPh>
    <phoneticPr fontId="65"/>
  </si>
  <si>
    <t>オープンキャンパス中止</t>
    <rPh sb="9" eb="11">
      <t>チュウシ</t>
    </rPh>
    <phoneticPr fontId="65"/>
  </si>
  <si>
    <t>変更後</t>
    <rPh sb="0" eb="3">
      <t>ヘンコウゴ</t>
    </rPh>
    <phoneticPr fontId="65"/>
  </si>
  <si>
    <t>長岡向陵(6/18時点）</t>
    <rPh sb="9" eb="11">
      <t>ジテン</t>
    </rPh>
    <phoneticPr fontId="65"/>
  </si>
  <si>
    <t>8/1~8/20</t>
    <phoneticPr fontId="65"/>
  </si>
  <si>
    <t>五泉(6/6時点)</t>
    <rPh sb="6" eb="8">
      <t>ジテン</t>
    </rPh>
    <phoneticPr fontId="65"/>
  </si>
  <si>
    <t>8/1~8/19</t>
    <phoneticPr fontId="65"/>
  </si>
  <si>
    <t>12/26~1/6</t>
    <phoneticPr fontId="65"/>
  </si>
  <si>
    <t>8/1~8/18</t>
    <phoneticPr fontId="65"/>
  </si>
  <si>
    <t>出雲崎(6/6時点）</t>
    <rPh sb="0" eb="3">
      <t>イズモザキ</t>
    </rPh>
    <rPh sb="7" eb="9">
      <t>ジテン</t>
    </rPh>
    <phoneticPr fontId="62"/>
  </si>
  <si>
    <t>7/30~8/23</t>
    <phoneticPr fontId="65"/>
  </si>
  <si>
    <t>高田(安塚）(6/6時点）</t>
    <rPh sb="3" eb="5">
      <t>ヤスヅカ</t>
    </rPh>
    <rPh sb="10" eb="12">
      <t>ジテン</t>
    </rPh>
    <phoneticPr fontId="65"/>
  </si>
  <si>
    <t>8/8~8/23</t>
    <phoneticPr fontId="65"/>
  </si>
  <si>
    <t>清掃時に消毒、普通教室は全てアルコール設置</t>
    <rPh sb="0" eb="3">
      <t>セイソウジ</t>
    </rPh>
    <rPh sb="4" eb="6">
      <t>ショウドク</t>
    </rPh>
    <rPh sb="7" eb="9">
      <t>フツウ</t>
    </rPh>
    <rPh sb="9" eb="11">
      <t>キョウシツ</t>
    </rPh>
    <rPh sb="12" eb="13">
      <t>スベ</t>
    </rPh>
    <rPh sb="19" eb="21">
      <t>セッチ</t>
    </rPh>
    <phoneticPr fontId="65"/>
  </si>
  <si>
    <t>巻総合(6/6時点）</t>
    <rPh sb="1" eb="3">
      <t>ソウゴウ</t>
    </rPh>
    <rPh sb="7" eb="9">
      <t>ジテン</t>
    </rPh>
    <phoneticPr fontId="62"/>
  </si>
  <si>
    <t>清掃担当者が毎日ドアノブ、スイッチを消毒</t>
    <rPh sb="0" eb="2">
      <t>セイソウ</t>
    </rPh>
    <rPh sb="2" eb="5">
      <t>タントウシャ</t>
    </rPh>
    <rPh sb="6" eb="8">
      <t>マイニチ</t>
    </rPh>
    <rPh sb="18" eb="20">
      <t>ショウドク</t>
    </rPh>
    <phoneticPr fontId="65"/>
  </si>
  <si>
    <t>毎日清掃時消毒（清掃監督が消毒後生徒が水拭き）</t>
    <rPh sb="0" eb="2">
      <t>マイニチ</t>
    </rPh>
    <rPh sb="2" eb="5">
      <t>セイソウジ</t>
    </rPh>
    <rPh sb="5" eb="7">
      <t>ショウドク</t>
    </rPh>
    <rPh sb="8" eb="10">
      <t>セイソウ</t>
    </rPh>
    <rPh sb="10" eb="12">
      <t>カントク</t>
    </rPh>
    <rPh sb="13" eb="15">
      <t>ショウドク</t>
    </rPh>
    <rPh sb="15" eb="16">
      <t>ゴ</t>
    </rPh>
    <rPh sb="16" eb="18">
      <t>セイト</t>
    </rPh>
    <rPh sb="19" eb="21">
      <t>ミズブ</t>
    </rPh>
    <phoneticPr fontId="65"/>
  </si>
  <si>
    <t>生徒は普通。職員が普通教室、スイッチ、手すりを消毒</t>
    <rPh sb="0" eb="2">
      <t>セイト</t>
    </rPh>
    <rPh sb="3" eb="5">
      <t>フツウ</t>
    </rPh>
    <rPh sb="6" eb="8">
      <t>ショクイン</t>
    </rPh>
    <rPh sb="9" eb="11">
      <t>フツウ</t>
    </rPh>
    <rPh sb="11" eb="13">
      <t>キョウシツ</t>
    </rPh>
    <rPh sb="19" eb="20">
      <t>テ</t>
    </rPh>
    <rPh sb="23" eb="25">
      <t>ショウドク</t>
    </rPh>
    <phoneticPr fontId="65"/>
  </si>
  <si>
    <t>アルコール各教室設置。清掃時に手すり</t>
    <rPh sb="5" eb="8">
      <t>カクキョウシツ</t>
    </rPh>
    <rPh sb="8" eb="10">
      <t>セッチ</t>
    </rPh>
    <rPh sb="11" eb="14">
      <t>セイソウジ</t>
    </rPh>
    <rPh sb="15" eb="16">
      <t>テ</t>
    </rPh>
    <phoneticPr fontId="65"/>
  </si>
  <si>
    <t>外来なし</t>
    <rPh sb="0" eb="2">
      <t>ガイライ</t>
    </rPh>
    <phoneticPr fontId="65"/>
  </si>
  <si>
    <t>2日を1日検討</t>
    <rPh sb="1" eb="2">
      <t>ニチ</t>
    </rPh>
    <rPh sb="4" eb="5">
      <t>ニチ</t>
    </rPh>
    <rPh sb="5" eb="7">
      <t>ケントウ</t>
    </rPh>
    <phoneticPr fontId="65"/>
  </si>
  <si>
    <t>実施予定</t>
    <rPh sb="0" eb="2">
      <t>ジッシ</t>
    </rPh>
    <rPh sb="2" eb="4">
      <t>ヨテイ</t>
    </rPh>
    <phoneticPr fontId="65"/>
  </si>
  <si>
    <t>中止（夏までの）</t>
    <rPh sb="0" eb="2">
      <t>チュウシ</t>
    </rPh>
    <rPh sb="3" eb="4">
      <t>ナツ</t>
    </rPh>
    <phoneticPr fontId="65"/>
  </si>
  <si>
    <t>なし</t>
    <phoneticPr fontId="65"/>
  </si>
  <si>
    <t>校外研修×</t>
    <rPh sb="0" eb="2">
      <t>コウガイ</t>
    </rPh>
    <rPh sb="2" eb="4">
      <t>ケンシュウ</t>
    </rPh>
    <phoneticPr fontId="65"/>
  </si>
  <si>
    <t>各教科で検討中</t>
    <rPh sb="0" eb="3">
      <t>カクキョウカ</t>
    </rPh>
    <rPh sb="4" eb="7">
      <t>ケントウチュウ</t>
    </rPh>
    <phoneticPr fontId="65"/>
  </si>
  <si>
    <t>特になし</t>
    <rPh sb="0" eb="1">
      <t>トク</t>
    </rPh>
    <phoneticPr fontId="65"/>
  </si>
  <si>
    <r>
      <t>w</t>
    </r>
    <r>
      <rPr>
        <sz val="14"/>
        <rFont val="ＭＳ 明朝"/>
        <family val="1"/>
        <charset val="128"/>
      </rPr>
      <t>ebexの話あり</t>
    </r>
    <rPh sb="6" eb="7">
      <t>ハナシ</t>
    </rPh>
    <phoneticPr fontId="65"/>
  </si>
  <si>
    <r>
      <t>L</t>
    </r>
    <r>
      <rPr>
        <sz val="14"/>
        <rFont val="ＭＳ 明朝"/>
        <family val="1"/>
        <charset val="128"/>
      </rPr>
      <t>AN工事</t>
    </r>
    <rPh sb="3" eb="5">
      <t>コウジ</t>
    </rPh>
    <phoneticPr fontId="65"/>
  </si>
  <si>
    <t>エアコン設置（7月初旬には間に合いそう）自立就労支援（見学、実習等）ができていない</t>
    <rPh sb="4" eb="6">
      <t>セッチ</t>
    </rPh>
    <rPh sb="8" eb="9">
      <t>ガツ</t>
    </rPh>
    <rPh sb="9" eb="11">
      <t>ショジュン</t>
    </rPh>
    <rPh sb="13" eb="14">
      <t>マ</t>
    </rPh>
    <rPh sb="15" eb="16">
      <t>ア</t>
    </rPh>
    <rPh sb="20" eb="22">
      <t>ジリツ</t>
    </rPh>
    <rPh sb="22" eb="24">
      <t>シュウロウ</t>
    </rPh>
    <rPh sb="24" eb="26">
      <t>シエン</t>
    </rPh>
    <rPh sb="27" eb="29">
      <t>ケンガク</t>
    </rPh>
    <rPh sb="30" eb="32">
      <t>ジッシュウ</t>
    </rPh>
    <rPh sb="32" eb="33">
      <t>トウ</t>
    </rPh>
    <phoneticPr fontId="65"/>
  </si>
  <si>
    <t>夏季休業短縮による、就職指導業務負担が心配</t>
    <rPh sb="0" eb="2">
      <t>カキ</t>
    </rPh>
    <rPh sb="2" eb="4">
      <t>キュウギョウ</t>
    </rPh>
    <rPh sb="4" eb="6">
      <t>タンシュク</t>
    </rPh>
    <rPh sb="10" eb="12">
      <t>シュウショク</t>
    </rPh>
    <rPh sb="12" eb="14">
      <t>シドウ</t>
    </rPh>
    <rPh sb="14" eb="16">
      <t>ギョウム</t>
    </rPh>
    <rPh sb="16" eb="18">
      <t>フタン</t>
    </rPh>
    <rPh sb="19" eb="21">
      <t>シンパイ</t>
    </rPh>
    <phoneticPr fontId="65"/>
  </si>
  <si>
    <t>体調不良者増</t>
    <rPh sb="0" eb="2">
      <t>タイチョウ</t>
    </rPh>
    <rPh sb="2" eb="4">
      <t>フリョウ</t>
    </rPh>
    <rPh sb="4" eb="5">
      <t>シャ</t>
    </rPh>
    <rPh sb="5" eb="6">
      <t>ゾウ</t>
    </rPh>
    <phoneticPr fontId="65"/>
  </si>
  <si>
    <t>マスクをしていない生徒が暑い日は半分くらい、エアコンは発電機の関係で24日以降</t>
    <rPh sb="9" eb="11">
      <t>セイト</t>
    </rPh>
    <rPh sb="12" eb="13">
      <t>アツ</t>
    </rPh>
    <rPh sb="14" eb="15">
      <t>ヒ</t>
    </rPh>
    <rPh sb="16" eb="18">
      <t>ハンブン</t>
    </rPh>
    <rPh sb="27" eb="30">
      <t>ハツデンキ</t>
    </rPh>
    <rPh sb="31" eb="33">
      <t>カンケイ</t>
    </rPh>
    <rPh sb="36" eb="39">
      <t>ニチイコウ</t>
    </rPh>
    <phoneticPr fontId="65"/>
  </si>
  <si>
    <r>
      <t>6月</t>
    </r>
    <r>
      <rPr>
        <sz val="14"/>
        <rFont val="ＭＳ 明朝"/>
        <family val="1"/>
        <charset val="128"/>
      </rPr>
      <t>1週2週は三条地区で時差登校実施。生徒の家庭環境の変化が心配</t>
    </r>
    <rPh sb="1" eb="2">
      <t>ガツ</t>
    </rPh>
    <rPh sb="3" eb="4">
      <t>シュウ</t>
    </rPh>
    <rPh sb="5" eb="6">
      <t>シュウ</t>
    </rPh>
    <rPh sb="7" eb="9">
      <t>サンジョウ</t>
    </rPh>
    <rPh sb="9" eb="11">
      <t>チク</t>
    </rPh>
    <rPh sb="12" eb="14">
      <t>ジサ</t>
    </rPh>
    <rPh sb="14" eb="16">
      <t>トウコウ</t>
    </rPh>
    <rPh sb="16" eb="18">
      <t>ジッシ</t>
    </rPh>
    <rPh sb="19" eb="21">
      <t>セイト</t>
    </rPh>
    <rPh sb="22" eb="24">
      <t>カテイ</t>
    </rPh>
    <rPh sb="24" eb="26">
      <t>カンキョウ</t>
    </rPh>
    <rPh sb="27" eb="29">
      <t>ヘンカ</t>
    </rPh>
    <rPh sb="30" eb="32">
      <t>シンパイ</t>
    </rPh>
    <phoneticPr fontId="65"/>
  </si>
  <si>
    <t>7/27~8/25</t>
    <phoneticPr fontId="65"/>
  </si>
  <si>
    <t>8/11~8/18</t>
    <phoneticPr fontId="65"/>
  </si>
  <si>
    <t>12/25~1/7</t>
    <phoneticPr fontId="65"/>
  </si>
  <si>
    <t>変更なし</t>
    <rPh sb="0" eb="2">
      <t>ヘンコウ</t>
    </rPh>
    <phoneticPr fontId="65"/>
  </si>
  <si>
    <t>3/25~</t>
    <phoneticPr fontId="65"/>
  </si>
  <si>
    <t>佐渡中等(6/18時点）</t>
    <rPh sb="0" eb="2">
      <t>サド</t>
    </rPh>
    <rPh sb="2" eb="4">
      <t>チュウトウ</t>
    </rPh>
    <rPh sb="9" eb="11">
      <t>ジテン</t>
    </rPh>
    <phoneticPr fontId="62"/>
  </si>
  <si>
    <t>7/23~8/31</t>
    <phoneticPr fontId="65"/>
  </si>
  <si>
    <t>8/1~8/23</t>
    <phoneticPr fontId="65"/>
  </si>
  <si>
    <t>各教室にセラ水ボトル配置</t>
    <rPh sb="0" eb="3">
      <t>カクキョウシツ</t>
    </rPh>
    <rPh sb="6" eb="7">
      <t>ミズ</t>
    </rPh>
    <rPh sb="10" eb="12">
      <t>ハイチ</t>
    </rPh>
    <phoneticPr fontId="65"/>
  </si>
  <si>
    <t>毎日清掃時に教室等の消毒。アルコールスプレーを各所に配置</t>
    <rPh sb="0" eb="2">
      <t>マイニチ</t>
    </rPh>
    <rPh sb="2" eb="5">
      <t>セイソウジ</t>
    </rPh>
    <rPh sb="6" eb="8">
      <t>キョウシツ</t>
    </rPh>
    <rPh sb="8" eb="9">
      <t>トウ</t>
    </rPh>
    <rPh sb="10" eb="12">
      <t>ショウドク</t>
    </rPh>
    <rPh sb="23" eb="25">
      <t>カクショ</t>
    </rPh>
    <rPh sb="26" eb="28">
      <t>ハイチ</t>
    </rPh>
    <phoneticPr fontId="65"/>
  </si>
  <si>
    <t>中止</t>
    <rPh sb="0" eb="2">
      <t>チュウシ</t>
    </rPh>
    <phoneticPr fontId="65"/>
  </si>
  <si>
    <t>縮小して行う</t>
    <rPh sb="0" eb="2">
      <t>シュクショウ</t>
    </rPh>
    <rPh sb="4" eb="5">
      <t>オコナ</t>
    </rPh>
    <phoneticPr fontId="65"/>
  </si>
  <si>
    <t>9・10月頃に延期</t>
    <rPh sb="4" eb="5">
      <t>ガツ</t>
    </rPh>
    <rPh sb="5" eb="6">
      <t>コロ</t>
    </rPh>
    <rPh sb="7" eb="9">
      <t>エンキ</t>
    </rPh>
    <phoneticPr fontId="65"/>
  </si>
  <si>
    <t>10/6~10/16</t>
    <phoneticPr fontId="65"/>
  </si>
  <si>
    <t>延期</t>
    <rPh sb="0" eb="2">
      <t>エンキ</t>
    </rPh>
    <phoneticPr fontId="65"/>
  </si>
  <si>
    <t>大学見学・講義体験等中止・縮小</t>
    <rPh sb="0" eb="2">
      <t>ダイガク</t>
    </rPh>
    <rPh sb="2" eb="4">
      <t>ケンガク</t>
    </rPh>
    <rPh sb="5" eb="7">
      <t>コウギ</t>
    </rPh>
    <rPh sb="7" eb="9">
      <t>タイケン</t>
    </rPh>
    <rPh sb="9" eb="10">
      <t>トウ</t>
    </rPh>
    <rPh sb="10" eb="12">
      <t>チュウシ</t>
    </rPh>
    <rPh sb="13" eb="15">
      <t>シュクショウ</t>
    </rPh>
    <phoneticPr fontId="65"/>
  </si>
  <si>
    <t>未定</t>
    <rPh sb="0" eb="2">
      <t>ミテイ</t>
    </rPh>
    <phoneticPr fontId="65"/>
  </si>
  <si>
    <t>プール授業中止</t>
    <rPh sb="3" eb="5">
      <t>ジュギョウ</t>
    </rPh>
    <rPh sb="5" eb="7">
      <t>チュウシ</t>
    </rPh>
    <phoneticPr fontId="65"/>
  </si>
  <si>
    <r>
      <t>w</t>
    </r>
    <r>
      <rPr>
        <sz val="14"/>
        <rFont val="ＭＳ 明朝"/>
        <family val="1"/>
        <charset val="128"/>
      </rPr>
      <t>ifi環境を整備する予定</t>
    </r>
    <rPh sb="4" eb="6">
      <t>カンキョウ</t>
    </rPh>
    <rPh sb="7" eb="9">
      <t>セイビ</t>
    </rPh>
    <rPh sb="11" eb="13">
      <t>ヨテイ</t>
    </rPh>
    <phoneticPr fontId="65"/>
  </si>
  <si>
    <t>全生徒にタブレット配置予定（2月末までに完備予定）</t>
    <rPh sb="0" eb="3">
      <t>ゼンセイト</t>
    </rPh>
    <rPh sb="9" eb="11">
      <t>ハイチ</t>
    </rPh>
    <rPh sb="11" eb="13">
      <t>ヨテイ</t>
    </rPh>
    <rPh sb="15" eb="17">
      <t>ガツマツ</t>
    </rPh>
    <rPh sb="20" eb="22">
      <t>カンビ</t>
    </rPh>
    <rPh sb="22" eb="24">
      <t>ヨテイ</t>
    </rPh>
    <phoneticPr fontId="65"/>
  </si>
  <si>
    <t>熱中症対策として、学校生活のルールを緩和（飲み物、体操着での授業可）</t>
    <rPh sb="0" eb="3">
      <t>ネッチュウショウ</t>
    </rPh>
    <rPh sb="3" eb="5">
      <t>タイサク</t>
    </rPh>
    <rPh sb="9" eb="11">
      <t>ガッコウ</t>
    </rPh>
    <rPh sb="11" eb="13">
      <t>セイカツ</t>
    </rPh>
    <rPh sb="18" eb="20">
      <t>カンワ</t>
    </rPh>
    <rPh sb="21" eb="22">
      <t>ノ</t>
    </rPh>
    <rPh sb="23" eb="24">
      <t>モノ</t>
    </rPh>
    <rPh sb="25" eb="28">
      <t>タイソウギ</t>
    </rPh>
    <rPh sb="30" eb="32">
      <t>ジュギョウ</t>
    </rPh>
    <rPh sb="32" eb="33">
      <t>カ</t>
    </rPh>
    <phoneticPr fontId="65"/>
  </si>
  <si>
    <t>エアコン稼働7月～9月</t>
    <rPh sb="4" eb="6">
      <t>カドウ</t>
    </rPh>
    <rPh sb="7" eb="8">
      <t>ガツ</t>
    </rPh>
    <rPh sb="10" eb="11">
      <t>ガツ</t>
    </rPh>
    <phoneticPr fontId="65"/>
  </si>
  <si>
    <t>月ヶ岡特支(6/17時点）</t>
    <rPh sb="0" eb="3">
      <t>ツキガオカ</t>
    </rPh>
    <rPh sb="3" eb="5">
      <t>トクシ</t>
    </rPh>
    <rPh sb="10" eb="12">
      <t>ジテン</t>
    </rPh>
    <phoneticPr fontId="62"/>
  </si>
  <si>
    <t>荒川(6/17時点）</t>
    <rPh sb="7" eb="9">
      <t>ジテン</t>
    </rPh>
    <phoneticPr fontId="65"/>
  </si>
  <si>
    <t>7/25~8/31</t>
    <phoneticPr fontId="65"/>
  </si>
  <si>
    <t>12/25~1/7</t>
    <phoneticPr fontId="65"/>
  </si>
  <si>
    <t>3/20~</t>
    <phoneticPr fontId="65"/>
  </si>
  <si>
    <t>10月1日2日秋休み</t>
    <rPh sb="2" eb="3">
      <t>ガツ</t>
    </rPh>
    <rPh sb="4" eb="5">
      <t>ニチ</t>
    </rPh>
    <rPh sb="6" eb="7">
      <t>ニチ</t>
    </rPh>
    <rPh sb="7" eb="9">
      <t>アキヤス</t>
    </rPh>
    <phoneticPr fontId="65"/>
  </si>
  <si>
    <t>清掃時に各清掃区域を消毒</t>
    <rPh sb="0" eb="3">
      <t>セイソウジ</t>
    </rPh>
    <rPh sb="4" eb="5">
      <t>カク</t>
    </rPh>
    <rPh sb="5" eb="7">
      <t>セイソウ</t>
    </rPh>
    <rPh sb="7" eb="9">
      <t>クイキ</t>
    </rPh>
    <rPh sb="10" eb="12">
      <t>ショウドク</t>
    </rPh>
    <phoneticPr fontId="65"/>
  </si>
  <si>
    <t>延期9/25</t>
    <rPh sb="0" eb="2">
      <t>エンキ</t>
    </rPh>
    <phoneticPr fontId="65"/>
  </si>
  <si>
    <t>予定通り</t>
    <rPh sb="0" eb="2">
      <t>ヨテイ</t>
    </rPh>
    <rPh sb="2" eb="3">
      <t>ドオ</t>
    </rPh>
    <phoneticPr fontId="65"/>
  </si>
  <si>
    <t>もともとなし</t>
    <phoneticPr fontId="65"/>
  </si>
  <si>
    <t>校外学習・企業見学予定通り</t>
    <rPh sb="0" eb="2">
      <t>コウガイ</t>
    </rPh>
    <rPh sb="2" eb="4">
      <t>ガクシュウ</t>
    </rPh>
    <rPh sb="5" eb="7">
      <t>キギョウ</t>
    </rPh>
    <rPh sb="7" eb="9">
      <t>ケンガク</t>
    </rPh>
    <rPh sb="9" eb="11">
      <t>ヨテイ</t>
    </rPh>
    <rPh sb="11" eb="12">
      <t>ドオ</t>
    </rPh>
    <phoneticPr fontId="65"/>
  </si>
  <si>
    <t>検討中</t>
    <rPh sb="0" eb="3">
      <t>ケントウチュウ</t>
    </rPh>
    <phoneticPr fontId="65"/>
  </si>
  <si>
    <t>とくになし</t>
    <phoneticPr fontId="65"/>
  </si>
  <si>
    <t>7/24~8/26</t>
    <phoneticPr fontId="65"/>
  </si>
  <si>
    <t>8/8~8/20</t>
    <phoneticPr fontId="65"/>
  </si>
  <si>
    <t>12/26~1/7</t>
    <phoneticPr fontId="65"/>
  </si>
  <si>
    <t>3/20~</t>
    <phoneticPr fontId="65"/>
  </si>
  <si>
    <t>柏崎常盤(6/17時点）</t>
    <rPh sb="9" eb="11">
      <t>ジテン</t>
    </rPh>
    <phoneticPr fontId="65"/>
  </si>
  <si>
    <t>7/25~8/24</t>
    <phoneticPr fontId="65"/>
  </si>
  <si>
    <t>3/21~</t>
    <phoneticPr fontId="65"/>
  </si>
  <si>
    <t>12/26~1/6</t>
    <phoneticPr fontId="65"/>
  </si>
  <si>
    <t>7/23~8/24</t>
    <phoneticPr fontId="65"/>
  </si>
  <si>
    <t>8/8~8/18</t>
    <phoneticPr fontId="65"/>
  </si>
  <si>
    <t>12/25~1/7</t>
    <phoneticPr fontId="65"/>
  </si>
  <si>
    <t>3/25~</t>
    <phoneticPr fontId="65"/>
  </si>
  <si>
    <t>秋休みなしに</t>
    <rPh sb="0" eb="2">
      <t>アキヤス</t>
    </rPh>
    <phoneticPr fontId="65"/>
  </si>
  <si>
    <t>柏崎翔洋中等(6/22時点）</t>
    <rPh sb="0" eb="2">
      <t>カシワザキ</t>
    </rPh>
    <rPh sb="2" eb="4">
      <t>ショウヨウ</t>
    </rPh>
    <rPh sb="4" eb="6">
      <t>チュウトウ</t>
    </rPh>
    <rPh sb="11" eb="13">
      <t>ジテン</t>
    </rPh>
    <phoneticPr fontId="62"/>
  </si>
  <si>
    <t>柏崎(6/22時点)</t>
    <rPh sb="7" eb="9">
      <t>ジテン</t>
    </rPh>
    <phoneticPr fontId="65"/>
  </si>
  <si>
    <t>毎日清掃時に普通教室・トイレ等の消毒</t>
    <rPh sb="0" eb="2">
      <t>マイニチ</t>
    </rPh>
    <rPh sb="2" eb="5">
      <t>セイソウジ</t>
    </rPh>
    <rPh sb="6" eb="8">
      <t>フツウ</t>
    </rPh>
    <rPh sb="8" eb="10">
      <t>キョウシツ</t>
    </rPh>
    <rPh sb="14" eb="15">
      <t>トウ</t>
    </rPh>
    <rPh sb="16" eb="18">
      <t>ショウドク</t>
    </rPh>
    <phoneticPr fontId="65"/>
  </si>
  <si>
    <t>毎日清掃時に消毒（アルコール・中性洗剤）</t>
    <rPh sb="0" eb="2">
      <t>マイニチ</t>
    </rPh>
    <rPh sb="2" eb="5">
      <t>セイソウジ</t>
    </rPh>
    <rPh sb="6" eb="8">
      <t>ショウドク</t>
    </rPh>
    <rPh sb="15" eb="17">
      <t>チュウセイ</t>
    </rPh>
    <rPh sb="17" eb="19">
      <t>センザイ</t>
    </rPh>
    <phoneticPr fontId="65"/>
  </si>
  <si>
    <t>清掃時に保健委員が消毒（次亜塩素酸希釈液）清掃なし時は職員が消毒</t>
    <rPh sb="0" eb="3">
      <t>セイソウジ</t>
    </rPh>
    <rPh sb="4" eb="6">
      <t>ホケン</t>
    </rPh>
    <rPh sb="6" eb="8">
      <t>イイン</t>
    </rPh>
    <rPh sb="9" eb="11">
      <t>ショウドク</t>
    </rPh>
    <rPh sb="12" eb="17">
      <t>ジアエンソサン</t>
    </rPh>
    <rPh sb="17" eb="19">
      <t>キシャク</t>
    </rPh>
    <rPh sb="19" eb="20">
      <t>エキ</t>
    </rPh>
    <rPh sb="21" eb="23">
      <t>セイソウ</t>
    </rPh>
    <rPh sb="25" eb="26">
      <t>ジ</t>
    </rPh>
    <rPh sb="27" eb="29">
      <t>ショクイン</t>
    </rPh>
    <rPh sb="30" eb="32">
      <t>ショウドク</t>
    </rPh>
    <phoneticPr fontId="65"/>
  </si>
  <si>
    <t>中止</t>
    <rPh sb="0" eb="2">
      <t>チュウシ</t>
    </rPh>
    <phoneticPr fontId="65"/>
  </si>
  <si>
    <t>予定通り</t>
    <rPh sb="0" eb="2">
      <t>ヨテイ</t>
    </rPh>
    <rPh sb="2" eb="3">
      <t>ドオ</t>
    </rPh>
    <phoneticPr fontId="65"/>
  </si>
  <si>
    <t>10/7~10/9</t>
    <phoneticPr fontId="65"/>
  </si>
  <si>
    <t>2/17~2/19</t>
    <phoneticPr fontId="65"/>
  </si>
  <si>
    <t>創立120周年記念式典講演会中止</t>
    <rPh sb="0" eb="2">
      <t>ソウリツ</t>
    </rPh>
    <rPh sb="5" eb="7">
      <t>シュウネン</t>
    </rPh>
    <rPh sb="7" eb="9">
      <t>キネン</t>
    </rPh>
    <rPh sb="9" eb="11">
      <t>シキテン</t>
    </rPh>
    <rPh sb="11" eb="14">
      <t>コウエンカイ</t>
    </rPh>
    <rPh sb="14" eb="16">
      <t>チュウシ</t>
    </rPh>
    <phoneticPr fontId="65"/>
  </si>
  <si>
    <t>10/7~</t>
    <phoneticPr fontId="65"/>
  </si>
  <si>
    <t>1/27~</t>
    <phoneticPr fontId="65"/>
  </si>
  <si>
    <t>未定</t>
    <rPh sb="0" eb="2">
      <t>ミテイ</t>
    </rPh>
    <phoneticPr fontId="65"/>
  </si>
  <si>
    <t>wifiルーター設置教室を決めた</t>
    <rPh sb="8" eb="10">
      <t>セッチ</t>
    </rPh>
    <rPh sb="10" eb="12">
      <t>キョウシツ</t>
    </rPh>
    <rPh sb="13" eb="14">
      <t>キ</t>
    </rPh>
    <phoneticPr fontId="65"/>
  </si>
  <si>
    <t>グーグルクラスルームを導入</t>
    <rPh sb="11" eb="13">
      <t>ドウニュウ</t>
    </rPh>
    <phoneticPr fontId="65"/>
  </si>
  <si>
    <t>危機感が低下し、あごマスクの生徒が見られる</t>
    <rPh sb="0" eb="3">
      <t>キキカン</t>
    </rPh>
    <rPh sb="4" eb="6">
      <t>テイカ</t>
    </rPh>
    <rPh sb="14" eb="16">
      <t>セイト</t>
    </rPh>
    <rPh sb="17" eb="18">
      <t>ミ</t>
    </rPh>
    <phoneticPr fontId="65"/>
  </si>
  <si>
    <t>体育の時間以外はマスク着用。エアコンは近々入りそう</t>
    <rPh sb="0" eb="2">
      <t>タイイク</t>
    </rPh>
    <rPh sb="3" eb="5">
      <t>ジカン</t>
    </rPh>
    <rPh sb="5" eb="7">
      <t>イガイ</t>
    </rPh>
    <rPh sb="11" eb="13">
      <t>チャクヨウ</t>
    </rPh>
    <rPh sb="19" eb="21">
      <t>チカヂカ</t>
    </rPh>
    <rPh sb="21" eb="22">
      <t>ハイ</t>
    </rPh>
    <phoneticPr fontId="65"/>
  </si>
  <si>
    <t>特別教室での対応もあるが、エアコンの整備されていない芸術棟、理科棟の各実験室は夏季の授業は困難。</t>
    <rPh sb="18" eb="20">
      <t>セイビ</t>
    </rPh>
    <rPh sb="26" eb="28">
      <t>ゲイジュツ</t>
    </rPh>
    <rPh sb="28" eb="29">
      <t>ムネ</t>
    </rPh>
    <rPh sb="30" eb="32">
      <t>リカ</t>
    </rPh>
    <rPh sb="32" eb="33">
      <t>ムネ</t>
    </rPh>
    <rPh sb="34" eb="35">
      <t>カク</t>
    </rPh>
    <rPh sb="35" eb="38">
      <t>ジッケンシツ</t>
    </rPh>
    <rPh sb="39" eb="41">
      <t>カキ</t>
    </rPh>
    <rPh sb="42" eb="44">
      <t>ジュギョウ</t>
    </rPh>
    <rPh sb="45" eb="47">
      <t>コンナン</t>
    </rPh>
    <phoneticPr fontId="65"/>
  </si>
  <si>
    <r>
      <t>LAN工事に向け業者選定中、各教室にPCとﾌﾟﾛｼﾞｪｸﾀｰ設置予定</t>
    </r>
    <r>
      <rPr>
        <sz val="14"/>
        <rFont val="ＭＳ 明朝"/>
        <family val="1"/>
        <charset val="128"/>
      </rPr>
      <t>(13ｸﾗｽ）</t>
    </r>
    <rPh sb="3" eb="5">
      <t>コウジ</t>
    </rPh>
    <rPh sb="6" eb="7">
      <t>ム</t>
    </rPh>
    <rPh sb="8" eb="10">
      <t>ギョウシャ</t>
    </rPh>
    <rPh sb="10" eb="13">
      <t>センテイチュウ</t>
    </rPh>
    <rPh sb="14" eb="17">
      <t>カクキョウシツ</t>
    </rPh>
    <rPh sb="30" eb="32">
      <t>セッチ</t>
    </rPh>
    <rPh sb="32" eb="34">
      <t>ヨテイ</t>
    </rPh>
    <phoneticPr fontId="65"/>
  </si>
  <si>
    <t>中止</t>
    <rPh sb="0" eb="2">
      <t>チュウシ</t>
    </rPh>
    <phoneticPr fontId="65"/>
  </si>
  <si>
    <t>代替行事検討</t>
    <rPh sb="0" eb="2">
      <t>ダイタイ</t>
    </rPh>
    <rPh sb="2" eb="4">
      <t>ギョウジ</t>
    </rPh>
    <rPh sb="4" eb="6">
      <t>ケントウ</t>
    </rPh>
    <phoneticPr fontId="65"/>
  </si>
  <si>
    <t>中止予定</t>
    <rPh sb="0" eb="2">
      <t>チュウシ</t>
    </rPh>
    <rPh sb="2" eb="4">
      <t>ヨテイ</t>
    </rPh>
    <phoneticPr fontId="65"/>
  </si>
  <si>
    <t>未定</t>
    <rPh sb="0" eb="2">
      <t>ミテイ</t>
    </rPh>
    <phoneticPr fontId="65"/>
  </si>
  <si>
    <t>毎日、ドアノブ・スイッチ・カギ・窓枠等を次亜塩素酸溶液に浸したタオルで拭き、その後タオルで拭き取る（職員）</t>
    <rPh sb="0" eb="2">
      <t>マイニチ</t>
    </rPh>
    <rPh sb="16" eb="17">
      <t>マド</t>
    </rPh>
    <rPh sb="17" eb="18">
      <t>ワク</t>
    </rPh>
    <rPh sb="18" eb="19">
      <t>トウ</t>
    </rPh>
    <rPh sb="20" eb="25">
      <t>ジアエンソサン</t>
    </rPh>
    <rPh sb="25" eb="27">
      <t>ヨウエキ</t>
    </rPh>
    <rPh sb="28" eb="29">
      <t>ヒタ</t>
    </rPh>
    <rPh sb="35" eb="36">
      <t>フ</t>
    </rPh>
    <rPh sb="40" eb="41">
      <t>ゴ</t>
    </rPh>
    <rPh sb="45" eb="46">
      <t>フ</t>
    </rPh>
    <rPh sb="47" eb="48">
      <t>ト</t>
    </rPh>
    <rPh sb="50" eb="52">
      <t>ショクイン</t>
    </rPh>
    <phoneticPr fontId="65"/>
  </si>
  <si>
    <t>7/28~8/24</t>
    <phoneticPr fontId="65"/>
  </si>
  <si>
    <t>8/7~8/24</t>
    <phoneticPr fontId="65"/>
  </si>
  <si>
    <t>12/28~1/6</t>
    <phoneticPr fontId="65"/>
  </si>
  <si>
    <t>変更未定</t>
    <rPh sb="0" eb="2">
      <t>ヘンコウ</t>
    </rPh>
    <rPh sb="2" eb="4">
      <t>ミテイ</t>
    </rPh>
    <phoneticPr fontId="65"/>
  </si>
  <si>
    <t>3/22~</t>
    <phoneticPr fontId="65"/>
  </si>
  <si>
    <t>糸魚川(6/17時点）</t>
    <rPh sb="8" eb="10">
      <t>ジテン</t>
    </rPh>
    <phoneticPr fontId="65"/>
  </si>
  <si>
    <t>高田農業(6/17時点)</t>
    <rPh sb="9" eb="11">
      <t>ジテン</t>
    </rPh>
    <phoneticPr fontId="65"/>
  </si>
  <si>
    <t>8/8~8/23</t>
    <phoneticPr fontId="65"/>
  </si>
  <si>
    <t>未定</t>
    <rPh sb="0" eb="2">
      <t>ミテイ</t>
    </rPh>
    <phoneticPr fontId="65"/>
  </si>
  <si>
    <t>各クラス、生徒・職員玄関に消毒液を置いている</t>
    <rPh sb="0" eb="1">
      <t>カク</t>
    </rPh>
    <rPh sb="5" eb="7">
      <t>セイト</t>
    </rPh>
    <rPh sb="8" eb="10">
      <t>ショクイン</t>
    </rPh>
    <rPh sb="10" eb="12">
      <t>ゲンカン</t>
    </rPh>
    <rPh sb="13" eb="15">
      <t>ショウドク</t>
    </rPh>
    <rPh sb="15" eb="16">
      <t>エキ</t>
    </rPh>
    <rPh sb="17" eb="18">
      <t>オ</t>
    </rPh>
    <phoneticPr fontId="65"/>
  </si>
  <si>
    <t>中止</t>
    <rPh sb="0" eb="2">
      <t>チュウシ</t>
    </rPh>
    <phoneticPr fontId="65"/>
  </si>
  <si>
    <t>1学年全員企業見学（12月？）</t>
    <rPh sb="1" eb="3">
      <t>ガクネン</t>
    </rPh>
    <rPh sb="3" eb="5">
      <t>ゼンイン</t>
    </rPh>
    <rPh sb="5" eb="7">
      <t>キギョウ</t>
    </rPh>
    <rPh sb="7" eb="9">
      <t>ケンガク</t>
    </rPh>
    <rPh sb="12" eb="13">
      <t>ガツ</t>
    </rPh>
    <phoneticPr fontId="65"/>
  </si>
  <si>
    <t>なし</t>
    <phoneticPr fontId="65"/>
  </si>
  <si>
    <t>マスク：教室ではする、体育・農場ではしなくても可。エアコン：各教室で運転中、窓の換気をしつつ</t>
    <rPh sb="4" eb="6">
      <t>キョウシツ</t>
    </rPh>
    <rPh sb="11" eb="13">
      <t>タイイク</t>
    </rPh>
    <rPh sb="14" eb="16">
      <t>ノウジョウ</t>
    </rPh>
    <rPh sb="23" eb="24">
      <t>カ</t>
    </rPh>
    <rPh sb="30" eb="33">
      <t>カクキョウシツ</t>
    </rPh>
    <rPh sb="34" eb="37">
      <t>ウンテンチュウ</t>
    </rPh>
    <rPh sb="38" eb="39">
      <t>マド</t>
    </rPh>
    <rPh sb="40" eb="42">
      <t>カンキ</t>
    </rPh>
    <phoneticPr fontId="65"/>
  </si>
  <si>
    <t>長岡大手(6/23時点)</t>
    <rPh sb="9" eb="11">
      <t>ジテン</t>
    </rPh>
    <phoneticPr fontId="65"/>
  </si>
  <si>
    <t>7/27~8/26</t>
    <phoneticPr fontId="65"/>
  </si>
  <si>
    <t>8/8~8/24</t>
    <phoneticPr fontId="65"/>
  </si>
  <si>
    <t>12/26~1/6</t>
    <phoneticPr fontId="65"/>
  </si>
  <si>
    <t>長岡明徳(6/24時点)</t>
    <rPh sb="9" eb="11">
      <t>ジテン</t>
    </rPh>
    <phoneticPr fontId="65"/>
  </si>
  <si>
    <t>7/25~8/31</t>
    <phoneticPr fontId="65"/>
  </si>
  <si>
    <t>8/1~8/23</t>
    <phoneticPr fontId="65"/>
  </si>
  <si>
    <t>12/26~1/7</t>
    <phoneticPr fontId="65"/>
  </si>
  <si>
    <t>3/21~</t>
    <phoneticPr fontId="65"/>
  </si>
  <si>
    <t>秋10/1~10/3</t>
    <rPh sb="0" eb="1">
      <t>アキ</t>
    </rPh>
    <phoneticPr fontId="65"/>
  </si>
  <si>
    <t>正徳館(6/18時点)</t>
    <rPh sb="0" eb="1">
      <t>ショウ</t>
    </rPh>
    <rPh sb="1" eb="2">
      <t>トク</t>
    </rPh>
    <rPh sb="2" eb="3">
      <t>カン</t>
    </rPh>
    <rPh sb="8" eb="10">
      <t>ジテン</t>
    </rPh>
    <phoneticPr fontId="62"/>
  </si>
  <si>
    <t>7/29~8/27</t>
  </si>
  <si>
    <t>7/29~8/27</t>
    <phoneticPr fontId="65"/>
  </si>
  <si>
    <t>12/24~1/5</t>
    <phoneticPr fontId="65"/>
  </si>
  <si>
    <t>3/26~</t>
    <phoneticPr fontId="65"/>
  </si>
  <si>
    <t>長岡聾(6/23時点)</t>
    <rPh sb="8" eb="10">
      <t>ジテン</t>
    </rPh>
    <phoneticPr fontId="65"/>
  </si>
  <si>
    <t>7/23~8/31</t>
  </si>
  <si>
    <t>12/25~1/7</t>
    <phoneticPr fontId="65"/>
  </si>
  <si>
    <t>3/23~</t>
    <phoneticPr fontId="65"/>
  </si>
  <si>
    <t>新津工業(6/21時点)</t>
    <rPh sb="9" eb="11">
      <t>ジテン</t>
    </rPh>
    <phoneticPr fontId="65"/>
  </si>
  <si>
    <t>7/23~8/27</t>
    <phoneticPr fontId="65"/>
  </si>
  <si>
    <t>7/29~8/22</t>
    <phoneticPr fontId="65"/>
  </si>
  <si>
    <t>12/25~1/6</t>
    <phoneticPr fontId="65"/>
  </si>
  <si>
    <t>12/25~1/5</t>
    <phoneticPr fontId="65"/>
  </si>
  <si>
    <t>3/20~</t>
    <phoneticPr fontId="65"/>
  </si>
  <si>
    <t>変更なし</t>
    <rPh sb="0" eb="2">
      <t>ヘンコウ</t>
    </rPh>
    <phoneticPr fontId="65"/>
  </si>
  <si>
    <t>7/25~8/24</t>
    <phoneticPr fontId="65"/>
  </si>
  <si>
    <t>8/1~8/16</t>
    <phoneticPr fontId="65"/>
  </si>
  <si>
    <t>8/6~8/27</t>
    <phoneticPr fontId="65"/>
  </si>
  <si>
    <t>12/28~1/6</t>
    <phoneticPr fontId="65"/>
  </si>
  <si>
    <t>12/28~1/4</t>
    <phoneticPr fontId="65"/>
  </si>
  <si>
    <t>8/1~8/24</t>
    <phoneticPr fontId="65"/>
  </si>
  <si>
    <t>新津南(6/19時点)</t>
    <rPh sb="8" eb="10">
      <t>ジテン</t>
    </rPh>
    <phoneticPr fontId="65"/>
  </si>
  <si>
    <t>白根(6/17時点)</t>
    <rPh sb="7" eb="9">
      <t>ジテン</t>
    </rPh>
    <phoneticPr fontId="65"/>
  </si>
  <si>
    <t>阿賀黎明(6/24時点)</t>
    <rPh sb="0" eb="2">
      <t>アガ</t>
    </rPh>
    <rPh sb="2" eb="4">
      <t>レイメイ</t>
    </rPh>
    <rPh sb="9" eb="11">
      <t>ジテン</t>
    </rPh>
    <phoneticPr fontId="62"/>
  </si>
  <si>
    <t>3/22~3/31</t>
    <phoneticPr fontId="65"/>
  </si>
  <si>
    <t>12^25~1/4</t>
    <phoneticPr fontId="65"/>
  </si>
  <si>
    <t>各室にアルコール配置</t>
    <rPh sb="0" eb="2">
      <t>カクシツ</t>
    </rPh>
    <rPh sb="8" eb="10">
      <t>ハイチ</t>
    </rPh>
    <phoneticPr fontId="65"/>
  </si>
  <si>
    <t>毎日清掃時に普通・特別教室・トイレ、ドア、電気スイッチをマイペットで消毒
部活で使用する道具は各部で使用後消毒</t>
    <rPh sb="0" eb="2">
      <t>マイニチ</t>
    </rPh>
    <rPh sb="2" eb="5">
      <t>セイソウジ</t>
    </rPh>
    <rPh sb="6" eb="8">
      <t>フツウ</t>
    </rPh>
    <rPh sb="9" eb="11">
      <t>トクベツ</t>
    </rPh>
    <rPh sb="11" eb="13">
      <t>キョウシツ</t>
    </rPh>
    <rPh sb="21" eb="23">
      <t>デンキ</t>
    </rPh>
    <rPh sb="34" eb="36">
      <t>ショウドク</t>
    </rPh>
    <rPh sb="37" eb="39">
      <t>ブカツ</t>
    </rPh>
    <rPh sb="40" eb="42">
      <t>シヨウ</t>
    </rPh>
    <rPh sb="44" eb="46">
      <t>ドウグ</t>
    </rPh>
    <rPh sb="47" eb="49">
      <t>カクブ</t>
    </rPh>
    <rPh sb="50" eb="53">
      <t>シヨウゴ</t>
    </rPh>
    <rPh sb="53" eb="55">
      <t>ショウドク</t>
    </rPh>
    <phoneticPr fontId="65"/>
  </si>
  <si>
    <t>清掃時に清掃担当ごとに分担区域の必要な箇所をアルコール消毒する（一人の区域が広い）</t>
    <rPh sb="0" eb="3">
      <t>セイソウジ</t>
    </rPh>
    <rPh sb="4" eb="6">
      <t>セイソウ</t>
    </rPh>
    <rPh sb="6" eb="8">
      <t>タントウ</t>
    </rPh>
    <rPh sb="11" eb="13">
      <t>ブンタン</t>
    </rPh>
    <rPh sb="13" eb="15">
      <t>クイキ</t>
    </rPh>
    <rPh sb="16" eb="18">
      <t>ヒツヨウ</t>
    </rPh>
    <rPh sb="19" eb="21">
      <t>カショ</t>
    </rPh>
    <rPh sb="27" eb="29">
      <t>ショウドク</t>
    </rPh>
    <rPh sb="32" eb="34">
      <t>ヒトリ</t>
    </rPh>
    <rPh sb="35" eb="37">
      <t>クイキ</t>
    </rPh>
    <rPh sb="38" eb="39">
      <t>ヒロ</t>
    </rPh>
    <phoneticPr fontId="65"/>
  </si>
  <si>
    <t>放課後職員が教室のドア、トイレ、階段手すりを消毒。
次亜塩素酸水を使用して拭いた後、水拭き（ゴム手袋着用）消毒用アルコールに切り替える予定</t>
    <rPh sb="0" eb="3">
      <t>ホウカゴ</t>
    </rPh>
    <rPh sb="3" eb="5">
      <t>ショクイン</t>
    </rPh>
    <rPh sb="6" eb="8">
      <t>キョウシツ</t>
    </rPh>
    <rPh sb="16" eb="18">
      <t>カイダン</t>
    </rPh>
    <rPh sb="18" eb="19">
      <t>テ</t>
    </rPh>
    <rPh sb="22" eb="24">
      <t>ショウドク</t>
    </rPh>
    <rPh sb="26" eb="31">
      <t>ジアエンソサン</t>
    </rPh>
    <rPh sb="31" eb="32">
      <t>スイ</t>
    </rPh>
    <rPh sb="33" eb="35">
      <t>シヨウ</t>
    </rPh>
    <rPh sb="37" eb="38">
      <t>フ</t>
    </rPh>
    <rPh sb="40" eb="41">
      <t>ノチ</t>
    </rPh>
    <rPh sb="42" eb="44">
      <t>ミズブ</t>
    </rPh>
    <rPh sb="48" eb="50">
      <t>テブクロ</t>
    </rPh>
    <rPh sb="50" eb="52">
      <t>チャクヨウ</t>
    </rPh>
    <rPh sb="53" eb="56">
      <t>ショウドクヨウ</t>
    </rPh>
    <rPh sb="62" eb="63">
      <t>キ</t>
    </rPh>
    <rPh sb="64" eb="65">
      <t>カ</t>
    </rPh>
    <rPh sb="67" eb="69">
      <t>ヨテイ</t>
    </rPh>
    <phoneticPr fontId="65"/>
  </si>
  <si>
    <t>毎日清掃時に消毒　玄関及び生徒のクラス階にアルコールを2ヵ所配置</t>
    <rPh sb="0" eb="2">
      <t>マイニチ</t>
    </rPh>
    <rPh sb="2" eb="5">
      <t>セイソウジ</t>
    </rPh>
    <rPh sb="6" eb="8">
      <t>ショウドク</t>
    </rPh>
    <rPh sb="9" eb="11">
      <t>ゲンカン</t>
    </rPh>
    <rPh sb="11" eb="12">
      <t>オヨ</t>
    </rPh>
    <rPh sb="13" eb="15">
      <t>セイト</t>
    </rPh>
    <rPh sb="19" eb="20">
      <t>カイ</t>
    </rPh>
    <rPh sb="29" eb="30">
      <t>ショ</t>
    </rPh>
    <rPh sb="30" eb="32">
      <t>ハイチ</t>
    </rPh>
    <phoneticPr fontId="65"/>
  </si>
  <si>
    <t>放課後普通・特別教室・トイレのドアノブ、スイッチを消毒　教室前廊下にアルコールスプレー配置</t>
    <rPh sb="0" eb="3">
      <t>ホウカゴ</t>
    </rPh>
    <rPh sb="3" eb="5">
      <t>フツウ</t>
    </rPh>
    <rPh sb="6" eb="8">
      <t>トクベツ</t>
    </rPh>
    <rPh sb="8" eb="10">
      <t>キョウシツ</t>
    </rPh>
    <rPh sb="25" eb="27">
      <t>ショウドク</t>
    </rPh>
    <rPh sb="28" eb="30">
      <t>キョウシツ</t>
    </rPh>
    <rPh sb="30" eb="31">
      <t>マエ</t>
    </rPh>
    <rPh sb="31" eb="33">
      <t>ロウカ</t>
    </rPh>
    <rPh sb="43" eb="45">
      <t>ハイチ</t>
    </rPh>
    <phoneticPr fontId="65"/>
  </si>
  <si>
    <t>清掃時間の変更（放課後→昼食前）　次亜塩素酸水でスプレー消毒、机は次亜塩素酸水につけたぞうきんで拭く</t>
    <rPh sb="0" eb="2">
      <t>セイソウ</t>
    </rPh>
    <rPh sb="2" eb="4">
      <t>ジカン</t>
    </rPh>
    <rPh sb="5" eb="7">
      <t>ヘンコウ</t>
    </rPh>
    <rPh sb="8" eb="11">
      <t>ホウカゴ</t>
    </rPh>
    <rPh sb="12" eb="15">
      <t>チュウショクマエ</t>
    </rPh>
    <rPh sb="17" eb="22">
      <t>ジアエンソサン</t>
    </rPh>
    <rPh sb="22" eb="23">
      <t>スイ</t>
    </rPh>
    <rPh sb="28" eb="30">
      <t>ショウドク</t>
    </rPh>
    <rPh sb="31" eb="32">
      <t>ツクエ</t>
    </rPh>
    <rPh sb="33" eb="38">
      <t>ジアエンソサン</t>
    </rPh>
    <rPh sb="38" eb="39">
      <t>スイ</t>
    </rPh>
    <rPh sb="48" eb="49">
      <t>フ</t>
    </rPh>
    <phoneticPr fontId="65"/>
  </si>
  <si>
    <t>放課後に普通教室を消毒　特別教室は使用者（職員）がその都度消毒</t>
    <rPh sb="0" eb="3">
      <t>ホウカゴ</t>
    </rPh>
    <rPh sb="4" eb="6">
      <t>フツウ</t>
    </rPh>
    <rPh sb="6" eb="8">
      <t>キョウシツ</t>
    </rPh>
    <rPh sb="9" eb="11">
      <t>ショウドク</t>
    </rPh>
    <rPh sb="12" eb="14">
      <t>トクベツ</t>
    </rPh>
    <rPh sb="14" eb="16">
      <t>キョウシツ</t>
    </rPh>
    <rPh sb="17" eb="20">
      <t>シヨウシャ</t>
    </rPh>
    <rPh sb="21" eb="23">
      <t>ショクイン</t>
    </rPh>
    <rPh sb="27" eb="29">
      <t>ツド</t>
    </rPh>
    <rPh sb="29" eb="31">
      <t>ショウドク</t>
    </rPh>
    <phoneticPr fontId="65"/>
  </si>
  <si>
    <t>中止</t>
    <rPh sb="0" eb="2">
      <t>チュウシ</t>
    </rPh>
    <phoneticPr fontId="65"/>
  </si>
  <si>
    <t>9/23~</t>
    <phoneticPr fontId="65"/>
  </si>
  <si>
    <t>検討中</t>
    <rPh sb="0" eb="3">
      <t>ケントウチュウ</t>
    </rPh>
    <phoneticPr fontId="65"/>
  </si>
  <si>
    <t>10/23~24</t>
    <phoneticPr fontId="65"/>
  </si>
  <si>
    <t>10/23PMのみ</t>
    <phoneticPr fontId="65"/>
  </si>
  <si>
    <t>予定通り</t>
    <rPh sb="0" eb="2">
      <t>ヨテイ</t>
    </rPh>
    <rPh sb="2" eb="3">
      <t>ドオ</t>
    </rPh>
    <phoneticPr fontId="65"/>
  </si>
  <si>
    <t>通常通りの予定</t>
    <rPh sb="0" eb="2">
      <t>ツウジョウ</t>
    </rPh>
    <rPh sb="2" eb="3">
      <t>ドオ</t>
    </rPh>
    <rPh sb="5" eb="7">
      <t>ヨテイ</t>
    </rPh>
    <phoneticPr fontId="65"/>
  </si>
  <si>
    <t>上級学校見学・企業見学中止</t>
    <rPh sb="0" eb="2">
      <t>ジョウキュウ</t>
    </rPh>
    <rPh sb="2" eb="4">
      <t>ガッコウ</t>
    </rPh>
    <rPh sb="4" eb="6">
      <t>ケンガク</t>
    </rPh>
    <rPh sb="7" eb="9">
      <t>キギョウ</t>
    </rPh>
    <rPh sb="9" eb="11">
      <t>ケンガク</t>
    </rPh>
    <rPh sb="11" eb="13">
      <t>チュウシ</t>
    </rPh>
    <phoneticPr fontId="65"/>
  </si>
  <si>
    <t>なし</t>
    <phoneticPr fontId="65"/>
  </si>
  <si>
    <t>通常通り</t>
    <rPh sb="0" eb="2">
      <t>ツウジョウ</t>
    </rPh>
    <rPh sb="2" eb="3">
      <t>ドオ</t>
    </rPh>
    <phoneticPr fontId="65"/>
  </si>
  <si>
    <t>7/21~22</t>
    <phoneticPr fontId="65"/>
  </si>
  <si>
    <t>各種講話中止</t>
    <rPh sb="0" eb="2">
      <t>カクシュ</t>
    </rPh>
    <rPh sb="2" eb="4">
      <t>コウワ</t>
    </rPh>
    <rPh sb="4" eb="6">
      <t>チュウシ</t>
    </rPh>
    <phoneticPr fontId="65"/>
  </si>
  <si>
    <t>延期</t>
    <rPh sb="0" eb="2">
      <t>エンキ</t>
    </rPh>
    <phoneticPr fontId="65"/>
  </si>
  <si>
    <t>未定</t>
    <rPh sb="0" eb="2">
      <t>ミテイ</t>
    </rPh>
    <phoneticPr fontId="65"/>
  </si>
  <si>
    <t>内容検討中</t>
    <rPh sb="0" eb="2">
      <t>ナイヨウ</t>
    </rPh>
    <rPh sb="2" eb="5">
      <t>ケントウチュウ</t>
    </rPh>
    <phoneticPr fontId="65"/>
  </si>
  <si>
    <t>6月まで全て中止または延期</t>
    <rPh sb="1" eb="2">
      <t>ガツ</t>
    </rPh>
    <rPh sb="4" eb="5">
      <t>スベ</t>
    </rPh>
    <rPh sb="6" eb="8">
      <t>チュウシ</t>
    </rPh>
    <rPh sb="11" eb="13">
      <t>エンキ</t>
    </rPh>
    <phoneticPr fontId="65"/>
  </si>
  <si>
    <t>規模縮小</t>
    <rPh sb="0" eb="2">
      <t>キボ</t>
    </rPh>
    <rPh sb="2" eb="4">
      <t>シュクショウ</t>
    </rPh>
    <phoneticPr fontId="65"/>
  </si>
  <si>
    <t>6月</t>
    <rPh sb="1" eb="2">
      <t>ガツ</t>
    </rPh>
    <phoneticPr fontId="65"/>
  </si>
  <si>
    <t>10月</t>
    <rPh sb="2" eb="3">
      <t>ガツ</t>
    </rPh>
    <phoneticPr fontId="65"/>
  </si>
  <si>
    <r>
      <t>校内ICT環境ではオンライン授業実施できず。一部</t>
    </r>
    <r>
      <rPr>
        <sz val="14"/>
        <rFont val="ＭＳ 明朝"/>
        <family val="1"/>
        <charset val="128"/>
      </rPr>
      <t>webex使用も本格活用までは至らず</t>
    </r>
    <rPh sb="0" eb="2">
      <t>コウナイ</t>
    </rPh>
    <rPh sb="5" eb="7">
      <t>カンキョウ</t>
    </rPh>
    <rPh sb="14" eb="16">
      <t>ジュギョウ</t>
    </rPh>
    <rPh sb="16" eb="18">
      <t>ジッシ</t>
    </rPh>
    <rPh sb="22" eb="24">
      <t>イチブ</t>
    </rPh>
    <rPh sb="29" eb="31">
      <t>シヨウ</t>
    </rPh>
    <rPh sb="32" eb="34">
      <t>ホンカク</t>
    </rPh>
    <rPh sb="34" eb="36">
      <t>カツヨウ</t>
    </rPh>
    <rPh sb="39" eb="40">
      <t>イタ</t>
    </rPh>
    <phoneticPr fontId="65"/>
  </si>
  <si>
    <r>
      <t>w</t>
    </r>
    <r>
      <rPr>
        <sz val="14"/>
        <rFont val="ＭＳ 明朝"/>
        <family val="1"/>
        <charset val="128"/>
      </rPr>
      <t>ifi２棟使用可　ipad18台　webex使用可</t>
    </r>
    <rPh sb="5" eb="6">
      <t>トウ</t>
    </rPh>
    <rPh sb="6" eb="9">
      <t>シヨウカ</t>
    </rPh>
    <rPh sb="16" eb="17">
      <t>ダイ</t>
    </rPh>
    <rPh sb="23" eb="26">
      <t>シヨウカ</t>
    </rPh>
    <phoneticPr fontId="65"/>
  </si>
  <si>
    <t>普通教室にはLANあり　無線ルーター設置予定（普通教室棟）　オンライン会議等の試行</t>
    <rPh sb="0" eb="2">
      <t>フツウ</t>
    </rPh>
    <rPh sb="2" eb="4">
      <t>キョウシツ</t>
    </rPh>
    <rPh sb="12" eb="14">
      <t>ムセン</t>
    </rPh>
    <rPh sb="18" eb="20">
      <t>セッチ</t>
    </rPh>
    <rPh sb="20" eb="22">
      <t>ヨテイ</t>
    </rPh>
    <rPh sb="23" eb="25">
      <t>フツウ</t>
    </rPh>
    <rPh sb="25" eb="27">
      <t>キョウシツ</t>
    </rPh>
    <rPh sb="27" eb="28">
      <t>トウ</t>
    </rPh>
    <rPh sb="35" eb="37">
      <t>カイギ</t>
    </rPh>
    <rPh sb="37" eb="38">
      <t>トウ</t>
    </rPh>
    <rPh sb="39" eb="41">
      <t>シコウ</t>
    </rPh>
    <phoneticPr fontId="65"/>
  </si>
  <si>
    <t>ipad40台私費で４年ほど前に購入済み　wifiアクセスポイント２ヵ所</t>
    <rPh sb="6" eb="7">
      <t>ダイ</t>
    </rPh>
    <rPh sb="7" eb="9">
      <t>シヒ</t>
    </rPh>
    <rPh sb="11" eb="12">
      <t>ネン</t>
    </rPh>
    <rPh sb="14" eb="15">
      <t>マエ</t>
    </rPh>
    <rPh sb="16" eb="18">
      <t>コウニュウ</t>
    </rPh>
    <rPh sb="18" eb="19">
      <t>ズ</t>
    </rPh>
    <rPh sb="35" eb="36">
      <t>ショ</t>
    </rPh>
    <phoneticPr fontId="65"/>
  </si>
  <si>
    <t>全クラスにエアコンあり　その他の教室・実習室はエアコンなし</t>
    <rPh sb="0" eb="1">
      <t>ゼン</t>
    </rPh>
    <rPh sb="14" eb="15">
      <t>タ</t>
    </rPh>
    <rPh sb="16" eb="18">
      <t>キョウシツ</t>
    </rPh>
    <rPh sb="19" eb="22">
      <t>ジッシュウシツ</t>
    </rPh>
    <phoneticPr fontId="65"/>
  </si>
  <si>
    <t>休業中の課題を授業時数の６割相当として県に提出したが５割にしろと返答された。
シラバス再作成の話あり　生徒同士で感染が広まってもおかしくない状況（マスクしない・密接・回し飲み等）</t>
    <rPh sb="0" eb="3">
      <t>キュウギョウチュウ</t>
    </rPh>
    <rPh sb="4" eb="6">
      <t>カダイ</t>
    </rPh>
    <rPh sb="7" eb="9">
      <t>ジュギョウ</t>
    </rPh>
    <rPh sb="9" eb="11">
      <t>ジスウ</t>
    </rPh>
    <rPh sb="13" eb="14">
      <t>ワリ</t>
    </rPh>
    <rPh sb="14" eb="16">
      <t>ソウトウ</t>
    </rPh>
    <rPh sb="19" eb="20">
      <t>ケン</t>
    </rPh>
    <rPh sb="21" eb="23">
      <t>テイシュツ</t>
    </rPh>
    <rPh sb="27" eb="28">
      <t>ワリ</t>
    </rPh>
    <rPh sb="32" eb="34">
      <t>ヘントウ</t>
    </rPh>
    <rPh sb="43" eb="44">
      <t>サイ</t>
    </rPh>
    <rPh sb="44" eb="46">
      <t>サクセイ</t>
    </rPh>
    <rPh sb="47" eb="48">
      <t>ハナシ</t>
    </rPh>
    <rPh sb="51" eb="53">
      <t>セイト</t>
    </rPh>
    <rPh sb="53" eb="55">
      <t>ドウシ</t>
    </rPh>
    <rPh sb="56" eb="58">
      <t>カンセン</t>
    </rPh>
    <rPh sb="59" eb="60">
      <t>ヒロ</t>
    </rPh>
    <rPh sb="70" eb="72">
      <t>ジョウキョウ</t>
    </rPh>
    <rPh sb="80" eb="82">
      <t>ミッセツ</t>
    </rPh>
    <rPh sb="83" eb="84">
      <t>マワ</t>
    </rPh>
    <rPh sb="85" eb="86">
      <t>ノ</t>
    </rPh>
    <rPh sb="87" eb="88">
      <t>トウ</t>
    </rPh>
    <phoneticPr fontId="65"/>
  </si>
  <si>
    <t>先の家庭学習課題は授業代替とみなさい、対面授業補充で計画しろという県教委の対応は柔軟性に欠ける</t>
    <rPh sb="0" eb="1">
      <t>サキ</t>
    </rPh>
    <rPh sb="2" eb="4">
      <t>カテイ</t>
    </rPh>
    <rPh sb="4" eb="6">
      <t>ガクシュウ</t>
    </rPh>
    <rPh sb="6" eb="8">
      <t>カダイ</t>
    </rPh>
    <rPh sb="9" eb="11">
      <t>ジュギョウ</t>
    </rPh>
    <rPh sb="11" eb="13">
      <t>ダイタイ</t>
    </rPh>
    <rPh sb="19" eb="21">
      <t>タイメン</t>
    </rPh>
    <rPh sb="21" eb="23">
      <t>ジュギョウ</t>
    </rPh>
    <rPh sb="23" eb="25">
      <t>ホジュウ</t>
    </rPh>
    <rPh sb="26" eb="28">
      <t>ケイカク</t>
    </rPh>
    <rPh sb="33" eb="34">
      <t>ケン</t>
    </rPh>
    <rPh sb="34" eb="36">
      <t>キョウイ</t>
    </rPh>
    <rPh sb="37" eb="39">
      <t>タイオウ</t>
    </rPh>
    <rPh sb="40" eb="43">
      <t>ジュウナンセイ</t>
    </rPh>
    <rPh sb="44" eb="45">
      <t>カ</t>
    </rPh>
    <phoneticPr fontId="65"/>
  </si>
  <si>
    <t>町教委から職員・生徒への布マスクの配付あり　体育を含めて一部の授業を除いて、エアコン設置教室を割り振っている</t>
    <rPh sb="0" eb="1">
      <t>マチ</t>
    </rPh>
    <rPh sb="1" eb="3">
      <t>キョウイ</t>
    </rPh>
    <rPh sb="5" eb="7">
      <t>ショクイン</t>
    </rPh>
    <rPh sb="8" eb="10">
      <t>セイト</t>
    </rPh>
    <rPh sb="12" eb="13">
      <t>ヌノ</t>
    </rPh>
    <rPh sb="17" eb="19">
      <t>ハイフ</t>
    </rPh>
    <rPh sb="22" eb="24">
      <t>タイイク</t>
    </rPh>
    <rPh sb="25" eb="26">
      <t>フク</t>
    </rPh>
    <rPh sb="28" eb="30">
      <t>イチブ</t>
    </rPh>
    <rPh sb="31" eb="33">
      <t>ジュギョウ</t>
    </rPh>
    <rPh sb="34" eb="35">
      <t>ノゾ</t>
    </rPh>
    <rPh sb="42" eb="44">
      <t>セッチ</t>
    </rPh>
    <rPh sb="44" eb="46">
      <t>キョウシツ</t>
    </rPh>
    <rPh sb="47" eb="48">
      <t>ワ</t>
    </rPh>
    <rPh sb="49" eb="50">
      <t>フ</t>
    </rPh>
    <phoneticPr fontId="65"/>
  </si>
  <si>
    <r>
      <t>来校について県内の学校・企業は受け入れ　マスクは体長に応じて着脱　授業時の水分摂取可
冷房使用時、1</t>
    </r>
    <r>
      <rPr>
        <sz val="14"/>
        <rFont val="ＭＳ 明朝"/>
        <family val="1"/>
        <charset val="128"/>
      </rPr>
      <t>0分休みには窓を開放</t>
    </r>
    <rPh sb="0" eb="2">
      <t>ライコウ</t>
    </rPh>
    <rPh sb="6" eb="8">
      <t>ケンナイ</t>
    </rPh>
    <rPh sb="9" eb="11">
      <t>ガッコウ</t>
    </rPh>
    <rPh sb="12" eb="14">
      <t>キギョウ</t>
    </rPh>
    <rPh sb="15" eb="16">
      <t>ウ</t>
    </rPh>
    <rPh sb="17" eb="18">
      <t>イ</t>
    </rPh>
    <rPh sb="24" eb="26">
      <t>タイチョウ</t>
    </rPh>
    <rPh sb="27" eb="28">
      <t>オウ</t>
    </rPh>
    <rPh sb="30" eb="32">
      <t>チャクダツ</t>
    </rPh>
    <rPh sb="33" eb="35">
      <t>ジュギョウ</t>
    </rPh>
    <rPh sb="35" eb="36">
      <t>ジ</t>
    </rPh>
    <rPh sb="37" eb="39">
      <t>スイブン</t>
    </rPh>
    <rPh sb="39" eb="41">
      <t>セッシュ</t>
    </rPh>
    <rPh sb="41" eb="42">
      <t>カ</t>
    </rPh>
    <rPh sb="43" eb="45">
      <t>レイボウ</t>
    </rPh>
    <rPh sb="45" eb="48">
      <t>シヨウジ</t>
    </rPh>
    <rPh sb="51" eb="52">
      <t>フン</t>
    </rPh>
    <rPh sb="52" eb="53">
      <t>ヤス</t>
    </rPh>
    <rPh sb="56" eb="57">
      <t>マド</t>
    </rPh>
    <rPh sb="58" eb="60">
      <t>カイホウ</t>
    </rPh>
    <phoneticPr fontId="65"/>
  </si>
  <si>
    <t>金５限授業→６限授業へ変更　考査最終日午後授業</t>
    <rPh sb="0" eb="1">
      <t>キン</t>
    </rPh>
    <rPh sb="2" eb="3">
      <t>ゲン</t>
    </rPh>
    <rPh sb="3" eb="5">
      <t>ジュギョウ</t>
    </rPh>
    <rPh sb="7" eb="8">
      <t>ゲン</t>
    </rPh>
    <rPh sb="8" eb="10">
      <t>ジュギョウ</t>
    </rPh>
    <rPh sb="11" eb="13">
      <t>ヘンコウ</t>
    </rPh>
    <rPh sb="14" eb="16">
      <t>コウサ</t>
    </rPh>
    <rPh sb="16" eb="19">
      <t>サイシュウビ</t>
    </rPh>
    <rPh sb="19" eb="21">
      <t>ゴゴ</t>
    </rPh>
    <rPh sb="21" eb="23">
      <t>ジュギョウ</t>
    </rPh>
    <phoneticPr fontId="65"/>
  </si>
  <si>
    <t>エアコン…普通教室には設置済み　特別教室、会議室にはなし</t>
    <rPh sb="5" eb="7">
      <t>フツウ</t>
    </rPh>
    <rPh sb="7" eb="9">
      <t>キョウシツ</t>
    </rPh>
    <rPh sb="11" eb="13">
      <t>セッチ</t>
    </rPh>
    <rPh sb="13" eb="14">
      <t>ズ</t>
    </rPh>
    <rPh sb="16" eb="18">
      <t>トクベツ</t>
    </rPh>
    <rPh sb="18" eb="20">
      <t>キョウシツ</t>
    </rPh>
    <rPh sb="21" eb="24">
      <t>カイギシツ</t>
    </rPh>
    <phoneticPr fontId="65"/>
  </si>
  <si>
    <t>8/8~8/24</t>
    <phoneticPr fontId="65"/>
  </si>
  <si>
    <t>8/1~8/24</t>
    <phoneticPr fontId="65"/>
  </si>
  <si>
    <t>8/1~8/27</t>
    <phoneticPr fontId="65"/>
  </si>
  <si>
    <t>8/5~8/23</t>
    <phoneticPr fontId="65"/>
  </si>
  <si>
    <t>栃尾(6/24時点)</t>
    <phoneticPr fontId="65"/>
  </si>
  <si>
    <t>清掃時トイレ中心に除菌　アルコールは各階に２～３個設置</t>
    <rPh sb="0" eb="3">
      <t>セイソウジ</t>
    </rPh>
    <rPh sb="6" eb="8">
      <t>チュウシン</t>
    </rPh>
    <rPh sb="9" eb="11">
      <t>ジョキン</t>
    </rPh>
    <rPh sb="18" eb="20">
      <t>カクカイ</t>
    </rPh>
    <rPh sb="24" eb="25">
      <t>コ</t>
    </rPh>
    <rPh sb="25" eb="27">
      <t>セッチ</t>
    </rPh>
    <phoneticPr fontId="65"/>
  </si>
  <si>
    <t>清掃時各クラスのスプレーで係が拭いている　アルコールは潤沢にある</t>
    <rPh sb="0" eb="3">
      <t>セイソウジ</t>
    </rPh>
    <rPh sb="3" eb="4">
      <t>カク</t>
    </rPh>
    <rPh sb="13" eb="14">
      <t>カカリ</t>
    </rPh>
    <rPh sb="15" eb="16">
      <t>フ</t>
    </rPh>
    <rPh sb="27" eb="29">
      <t>ジュンタク</t>
    </rPh>
    <phoneticPr fontId="65"/>
  </si>
  <si>
    <t>見附(6/24時点）</t>
    <rPh sb="7" eb="9">
      <t>ジテン</t>
    </rPh>
    <phoneticPr fontId="65"/>
  </si>
  <si>
    <t>各クラスにアルコールスプレー設置</t>
    <rPh sb="0" eb="1">
      <t>カク</t>
    </rPh>
    <rPh sb="14" eb="16">
      <t>セッチ</t>
    </rPh>
    <phoneticPr fontId="65"/>
  </si>
  <si>
    <t>遠足中止</t>
    <rPh sb="0" eb="2">
      <t>エンソク</t>
    </rPh>
    <rPh sb="2" eb="4">
      <t>チュウシ</t>
    </rPh>
    <phoneticPr fontId="65"/>
  </si>
  <si>
    <t>体育祭と文化祭同日開催予定</t>
    <rPh sb="0" eb="3">
      <t>タイイクサイ</t>
    </rPh>
    <rPh sb="4" eb="7">
      <t>ブンカサイ</t>
    </rPh>
    <rPh sb="7" eb="9">
      <t>ドウジツ</t>
    </rPh>
    <rPh sb="9" eb="11">
      <t>カイサイ</t>
    </rPh>
    <rPh sb="11" eb="13">
      <t>ヨテイ</t>
    </rPh>
    <phoneticPr fontId="65"/>
  </si>
  <si>
    <t>wifi環境各クラスと特別教室に配置。使用方法は検討されていない　各教室にプロジェクター</t>
    <rPh sb="4" eb="6">
      <t>カンキョウ</t>
    </rPh>
    <rPh sb="6" eb="7">
      <t>カク</t>
    </rPh>
    <rPh sb="11" eb="13">
      <t>トクベツ</t>
    </rPh>
    <rPh sb="13" eb="15">
      <t>キョウシツ</t>
    </rPh>
    <rPh sb="16" eb="18">
      <t>ハイチ</t>
    </rPh>
    <rPh sb="19" eb="21">
      <t>シヨウ</t>
    </rPh>
    <rPh sb="21" eb="23">
      <t>ホウホウ</t>
    </rPh>
    <rPh sb="24" eb="26">
      <t>ケントウ</t>
    </rPh>
    <phoneticPr fontId="65"/>
  </si>
  <si>
    <t>webカメラ3台購入予定、電子黒板3台導入予定</t>
    <rPh sb="7" eb="8">
      <t>ダイ</t>
    </rPh>
    <rPh sb="8" eb="10">
      <t>コウニュウ</t>
    </rPh>
    <rPh sb="10" eb="12">
      <t>ヨテイ</t>
    </rPh>
    <rPh sb="13" eb="15">
      <t>デンシ</t>
    </rPh>
    <rPh sb="15" eb="17">
      <t>コクバン</t>
    </rPh>
    <rPh sb="18" eb="19">
      <t>ダイ</t>
    </rPh>
    <rPh sb="19" eb="21">
      <t>ドウニュウ</t>
    </rPh>
    <rPh sb="21" eb="23">
      <t>ヨテイ</t>
    </rPh>
    <phoneticPr fontId="65"/>
  </si>
  <si>
    <t>高田北城(6/24時点)</t>
    <rPh sb="9" eb="11">
      <t>ジテン</t>
    </rPh>
    <phoneticPr fontId="65"/>
  </si>
  <si>
    <t>7/23~8/25</t>
    <phoneticPr fontId="65"/>
  </si>
  <si>
    <t>8/8~8/23</t>
    <phoneticPr fontId="65"/>
  </si>
  <si>
    <t>12/26~1/5</t>
    <phoneticPr fontId="65"/>
  </si>
  <si>
    <t>変更なし</t>
    <rPh sb="0" eb="2">
      <t>ヘンコウ</t>
    </rPh>
    <phoneticPr fontId="65"/>
  </si>
  <si>
    <t>3/24~</t>
    <phoneticPr fontId="65"/>
  </si>
  <si>
    <t>毎日清掃時に次亜塩素酸水で各区域の消毒　普通・特別教室にエタノールを置いて生徒に使用させている</t>
    <rPh sb="0" eb="2">
      <t>マイニチ</t>
    </rPh>
    <rPh sb="2" eb="4">
      <t>セイソウ</t>
    </rPh>
    <rPh sb="4" eb="5">
      <t>ジ</t>
    </rPh>
    <rPh sb="6" eb="11">
      <t>ジアエンソサン</t>
    </rPh>
    <rPh sb="11" eb="12">
      <t>スイ</t>
    </rPh>
    <rPh sb="13" eb="16">
      <t>カククイキ</t>
    </rPh>
    <rPh sb="17" eb="19">
      <t>ショウドク</t>
    </rPh>
    <rPh sb="20" eb="22">
      <t>フツウ</t>
    </rPh>
    <rPh sb="23" eb="25">
      <t>トクベツ</t>
    </rPh>
    <rPh sb="25" eb="27">
      <t>キョウシツ</t>
    </rPh>
    <rPh sb="34" eb="35">
      <t>オ</t>
    </rPh>
    <rPh sb="37" eb="39">
      <t>セイト</t>
    </rPh>
    <rPh sb="40" eb="42">
      <t>シヨウ</t>
    </rPh>
    <phoneticPr fontId="65"/>
  </si>
  <si>
    <t>中止</t>
    <rPh sb="0" eb="2">
      <t>チュウシ</t>
    </rPh>
    <phoneticPr fontId="65"/>
  </si>
  <si>
    <t>7月中止2月未定</t>
    <rPh sb="1" eb="2">
      <t>ガツ</t>
    </rPh>
    <rPh sb="2" eb="4">
      <t>チュウシ</t>
    </rPh>
    <rPh sb="5" eb="6">
      <t>ガツ</t>
    </rPh>
    <rPh sb="6" eb="8">
      <t>ミテイ</t>
    </rPh>
    <phoneticPr fontId="65"/>
  </si>
  <si>
    <t>未定</t>
    <rPh sb="0" eb="2">
      <t>ミテイ</t>
    </rPh>
    <phoneticPr fontId="65"/>
  </si>
  <si>
    <t>創立120周年事業縮小（講演会延期、祝賀会中止）</t>
    <rPh sb="0" eb="2">
      <t>ソウリツ</t>
    </rPh>
    <rPh sb="5" eb="7">
      <t>シュウネン</t>
    </rPh>
    <rPh sb="7" eb="9">
      <t>ジギョウ</t>
    </rPh>
    <rPh sb="9" eb="11">
      <t>シュクショウ</t>
    </rPh>
    <rPh sb="12" eb="15">
      <t>コウエンカイ</t>
    </rPh>
    <rPh sb="15" eb="17">
      <t>エンキ</t>
    </rPh>
    <rPh sb="18" eb="21">
      <t>シュクガカイ</t>
    </rPh>
    <rPh sb="21" eb="23">
      <t>チュウシ</t>
    </rPh>
    <phoneticPr fontId="65"/>
  </si>
  <si>
    <t>特に進展なし</t>
    <rPh sb="0" eb="1">
      <t>トク</t>
    </rPh>
    <rPh sb="2" eb="4">
      <t>シンテン</t>
    </rPh>
    <phoneticPr fontId="65"/>
  </si>
  <si>
    <t>エアコンのない科務室・特別教室があり、夏季休業の縮小によって、熱暑日に授業をしなければならないことが明白</t>
    <rPh sb="7" eb="8">
      <t>カ</t>
    </rPh>
    <rPh sb="8" eb="9">
      <t>ム</t>
    </rPh>
    <rPh sb="9" eb="10">
      <t>シツ</t>
    </rPh>
    <rPh sb="11" eb="13">
      <t>トクベツ</t>
    </rPh>
    <rPh sb="13" eb="15">
      <t>キョウシツ</t>
    </rPh>
    <rPh sb="19" eb="21">
      <t>カキ</t>
    </rPh>
    <rPh sb="21" eb="23">
      <t>キュウギョウ</t>
    </rPh>
    <rPh sb="24" eb="26">
      <t>シュクショウ</t>
    </rPh>
    <rPh sb="31" eb="32">
      <t>ネツ</t>
    </rPh>
    <rPh sb="32" eb="33">
      <t>アツ</t>
    </rPh>
    <rPh sb="33" eb="34">
      <t>ヒ</t>
    </rPh>
    <rPh sb="35" eb="37">
      <t>ジュギョウ</t>
    </rPh>
    <rPh sb="50" eb="52">
      <t>メイハク</t>
    </rPh>
    <phoneticPr fontId="65"/>
  </si>
  <si>
    <t>8/8~8/23</t>
    <phoneticPr fontId="65"/>
  </si>
  <si>
    <t>8/6~8/24</t>
    <phoneticPr fontId="65"/>
  </si>
  <si>
    <t>8/1~8/19</t>
    <phoneticPr fontId="65"/>
  </si>
  <si>
    <t>8/7~8/16</t>
    <phoneticPr fontId="65"/>
  </si>
  <si>
    <t>12/26~1/6</t>
    <phoneticPr fontId="65"/>
  </si>
  <si>
    <t>12/26~1/6</t>
    <phoneticPr fontId="65"/>
  </si>
  <si>
    <t>12/26~1/5</t>
    <phoneticPr fontId="65"/>
  </si>
  <si>
    <t>12/27~1/6</t>
    <phoneticPr fontId="65"/>
  </si>
  <si>
    <t>3/23~</t>
    <phoneticPr fontId="65"/>
  </si>
  <si>
    <t>3/20~</t>
    <phoneticPr fontId="65"/>
  </si>
  <si>
    <t>未定</t>
    <rPh sb="0" eb="2">
      <t>ミテイ</t>
    </rPh>
    <phoneticPr fontId="65"/>
  </si>
  <si>
    <t>三条(6/26時点）</t>
    <rPh sb="7" eb="9">
      <t>ジテン</t>
    </rPh>
    <phoneticPr fontId="65"/>
  </si>
  <si>
    <t>三条商業(6/26時点）</t>
    <phoneticPr fontId="65"/>
  </si>
  <si>
    <t>加茂(6/26時点）</t>
    <phoneticPr fontId="65"/>
  </si>
  <si>
    <t>加茂農林(6/26時点）</t>
    <phoneticPr fontId="65"/>
  </si>
  <si>
    <t>吉田(6/26時点）</t>
    <rPh sb="0" eb="2">
      <t>ヨシダ</t>
    </rPh>
    <phoneticPr fontId="62"/>
  </si>
  <si>
    <t>分水(6/26時点）</t>
    <rPh sb="0" eb="2">
      <t>ブンスイ</t>
    </rPh>
    <phoneticPr fontId="62"/>
  </si>
  <si>
    <t>燕中等(6/26時点）</t>
    <rPh sb="0" eb="1">
      <t>ツバメ</t>
    </rPh>
    <rPh sb="1" eb="3">
      <t>チュウトウ</t>
    </rPh>
    <phoneticPr fontId="62"/>
  </si>
  <si>
    <t>職員玄関と各フロアに消毒液設置</t>
    <rPh sb="0" eb="2">
      <t>ショクイン</t>
    </rPh>
    <rPh sb="2" eb="4">
      <t>ゲンカン</t>
    </rPh>
    <rPh sb="5" eb="6">
      <t>カク</t>
    </rPh>
    <rPh sb="10" eb="12">
      <t>ショウドク</t>
    </rPh>
    <rPh sb="12" eb="13">
      <t>エキ</t>
    </rPh>
    <rPh sb="13" eb="15">
      <t>セッチ</t>
    </rPh>
    <phoneticPr fontId="65"/>
  </si>
  <si>
    <t>最終の授業担当者、並びに清掃担当者</t>
    <phoneticPr fontId="65"/>
  </si>
  <si>
    <t>全教室、生徒玄関にアルコールスプレー設置、授業時生徒教員ともマスクが苦しいときは脱着可能。(現状6月末まで)、教員用携帯型スピーカーとマイク準備(マイクは個別使用)+スピーカーは10台教務室管理(必要に応じて使用)、昼食時は自席で、唾液の付着しているゴミの回収を1カ所に(各教室→自販機前に一元化)、ゴミ袋再使用中止、清掃時アルコール消毒(ドア、机、教卓…移動教室は使用のたびに)</t>
    <phoneticPr fontId="65"/>
  </si>
  <si>
    <t>清掃時に教員または生徒が除菌作業</t>
    <phoneticPr fontId="65"/>
  </si>
  <si>
    <t>3密を避け、手指の消毒手洗いの励行、施設の消毒</t>
    <phoneticPr fontId="65"/>
  </si>
  <si>
    <t>特筆すべきことなし。給食は机を向かわせず自席で会話せずに食べる。</t>
    <phoneticPr fontId="65"/>
  </si>
  <si>
    <t>中止</t>
    <rPh sb="0" eb="2">
      <t>チュウシ</t>
    </rPh>
    <phoneticPr fontId="65"/>
  </si>
  <si>
    <t>他の行事に振替</t>
    <rPh sb="0" eb="1">
      <t>ホカ</t>
    </rPh>
    <rPh sb="2" eb="4">
      <t>ギョウジ</t>
    </rPh>
    <rPh sb="5" eb="7">
      <t>フリカエ</t>
    </rPh>
    <phoneticPr fontId="65"/>
  </si>
  <si>
    <t>短縮、外部非公開</t>
    <rPh sb="0" eb="2">
      <t>タンシュク</t>
    </rPh>
    <rPh sb="3" eb="5">
      <t>ガイブ</t>
    </rPh>
    <rPh sb="5" eb="8">
      <t>ヒコウカイ</t>
    </rPh>
    <phoneticPr fontId="65"/>
  </si>
  <si>
    <t>外部非公開、金曜開催</t>
    <rPh sb="0" eb="2">
      <t>ガイブ</t>
    </rPh>
    <rPh sb="2" eb="5">
      <t>ヒコウカイ</t>
    </rPh>
    <rPh sb="6" eb="8">
      <t>キンヨウ</t>
    </rPh>
    <rPh sb="8" eb="10">
      <t>カイサイ</t>
    </rPh>
    <phoneticPr fontId="65"/>
  </si>
  <si>
    <t>検討中</t>
    <rPh sb="0" eb="3">
      <t>ケントウチュウ</t>
    </rPh>
    <phoneticPr fontId="65"/>
  </si>
  <si>
    <t>外部非公開</t>
    <rPh sb="0" eb="2">
      <t>ガイブ</t>
    </rPh>
    <rPh sb="2" eb="5">
      <t>ヒコウカイ</t>
    </rPh>
    <phoneticPr fontId="65"/>
  </si>
  <si>
    <t>実施予定</t>
    <rPh sb="0" eb="2">
      <t>ジッシ</t>
    </rPh>
    <rPh sb="2" eb="4">
      <t>ヨテイ</t>
    </rPh>
    <phoneticPr fontId="65"/>
  </si>
  <si>
    <t>縮小開催</t>
    <rPh sb="0" eb="2">
      <t>シュクショウ</t>
    </rPh>
    <rPh sb="2" eb="4">
      <t>カイサイ</t>
    </rPh>
    <phoneticPr fontId="65"/>
  </si>
  <si>
    <t>実施予定(制限付)</t>
    <rPh sb="0" eb="2">
      <t>ジッシ</t>
    </rPh>
    <rPh sb="2" eb="4">
      <t>ヨテイ</t>
    </rPh>
    <rPh sb="5" eb="8">
      <t>セイゲンツ</t>
    </rPh>
    <phoneticPr fontId="65"/>
  </si>
  <si>
    <t>１学期なし</t>
    <rPh sb="1" eb="3">
      <t>ガッキ</t>
    </rPh>
    <phoneticPr fontId="65"/>
  </si>
  <si>
    <t>１２月</t>
    <rPh sb="2" eb="3">
      <t>ガツ</t>
    </rPh>
    <phoneticPr fontId="65"/>
  </si>
  <si>
    <t>延期</t>
    <rPh sb="0" eb="2">
      <t>エンキ</t>
    </rPh>
    <phoneticPr fontId="65"/>
  </si>
  <si>
    <t>夏季中止、冬季開催</t>
    <rPh sb="0" eb="2">
      <t>カキ</t>
    </rPh>
    <rPh sb="2" eb="4">
      <t>チュウシ</t>
    </rPh>
    <rPh sb="5" eb="7">
      <t>トウキ</t>
    </rPh>
    <rPh sb="7" eb="9">
      <t>カイサイ</t>
    </rPh>
    <phoneticPr fontId="65"/>
  </si>
  <si>
    <t>予定通り</t>
    <rPh sb="0" eb="2">
      <t>ヨテイ</t>
    </rPh>
    <rPh sb="2" eb="3">
      <t>ドオ</t>
    </rPh>
    <phoneticPr fontId="65"/>
  </si>
  <si>
    <t>２月</t>
    <rPh sb="1" eb="2">
      <t>ガツ</t>
    </rPh>
    <phoneticPr fontId="65"/>
  </si>
  <si>
    <t>１０月</t>
    <rPh sb="2" eb="3">
      <t>ガツ</t>
    </rPh>
    <phoneticPr fontId="65"/>
  </si>
  <si>
    <t>電子黒板試験運用開始</t>
    <rPh sb="0" eb="2">
      <t>デンシ</t>
    </rPh>
    <rPh sb="2" eb="4">
      <t>コクバン</t>
    </rPh>
    <rPh sb="4" eb="6">
      <t>シケン</t>
    </rPh>
    <rPh sb="6" eb="8">
      <t>ウンヨウ</t>
    </rPh>
    <rPh sb="8" eb="10">
      <t>カイシ</t>
    </rPh>
    <phoneticPr fontId="65"/>
  </si>
  <si>
    <t>県からの調査に回答するのみ</t>
    <phoneticPr fontId="65"/>
  </si>
  <si>
    <t>休業中にいくつかの教科で動画作成</t>
    <phoneticPr fontId="65"/>
  </si>
  <si>
    <t>目に見えない、形にならない、言葉にならない影響が生徒に出ています。</t>
    <phoneticPr fontId="65"/>
  </si>
  <si>
    <t>生徒健康診断等に授業に影響のない司書・実教が協力
在宅勤務希望に職員会議を理由に「ご遠慮」の指示</t>
    <phoneticPr fontId="65"/>
  </si>
  <si>
    <t>夏休みの大幅な短縮での暑い時期の授業で生徒も教師も学習効率があがるか心配。
実験・実習が多く、農場での熱中症の心配</t>
    <phoneticPr fontId="65"/>
  </si>
  <si>
    <t>気温が高い日の授業をどのように行うか。(エアコン関係)</t>
    <phoneticPr fontId="65"/>
  </si>
  <si>
    <t>7/27~8/21</t>
    <phoneticPr fontId="65"/>
  </si>
  <si>
    <t>8/8~8/23</t>
    <phoneticPr fontId="65"/>
  </si>
  <si>
    <t>八海(6/17時点）</t>
    <rPh sb="7" eb="9">
      <t>ジテン</t>
    </rPh>
    <phoneticPr fontId="65"/>
  </si>
  <si>
    <t>12/28~1/6</t>
    <phoneticPr fontId="65"/>
  </si>
  <si>
    <t>変更なし</t>
    <rPh sb="0" eb="2">
      <t>ヘンコウ</t>
    </rPh>
    <phoneticPr fontId="65"/>
  </si>
  <si>
    <t>3/22~</t>
    <phoneticPr fontId="65"/>
  </si>
  <si>
    <t>小千谷(6/17時点)</t>
    <rPh sb="8" eb="10">
      <t>ジテン</t>
    </rPh>
    <phoneticPr fontId="65"/>
  </si>
  <si>
    <t>7/25~8/24</t>
  </si>
  <si>
    <t>7/25~8/24</t>
    <phoneticPr fontId="65"/>
  </si>
  <si>
    <t>8/7~8/19</t>
  </si>
  <si>
    <t>8/7~8/19</t>
    <phoneticPr fontId="65"/>
  </si>
  <si>
    <t>12/25~1/6</t>
  </si>
  <si>
    <t>12/25~1/6</t>
    <phoneticPr fontId="65"/>
  </si>
  <si>
    <t>3/20~</t>
  </si>
  <si>
    <t>3/20~</t>
    <phoneticPr fontId="65"/>
  </si>
  <si>
    <t>12/26~1/6</t>
    <phoneticPr fontId="65"/>
  </si>
  <si>
    <t>3/24~</t>
    <phoneticPr fontId="65"/>
  </si>
  <si>
    <t>塩沢商工(6/17時点）</t>
    <phoneticPr fontId="65"/>
  </si>
  <si>
    <t>7/23~8/25</t>
    <phoneticPr fontId="65"/>
  </si>
  <si>
    <t>12/24~1/5</t>
    <phoneticPr fontId="65"/>
  </si>
  <si>
    <t>3/20~</t>
    <phoneticPr fontId="65"/>
  </si>
  <si>
    <t>長岡(6/27時点)</t>
    <rPh sb="7" eb="9">
      <t>ジテン</t>
    </rPh>
    <phoneticPr fontId="65"/>
  </si>
  <si>
    <t>十日町総合(6/23時点)</t>
    <rPh sb="10" eb="12">
      <t>ジテン</t>
    </rPh>
    <phoneticPr fontId="65"/>
  </si>
  <si>
    <t>7/23~8/24</t>
    <phoneticPr fontId="65"/>
  </si>
  <si>
    <t>7/29~8/20</t>
    <phoneticPr fontId="65"/>
  </si>
  <si>
    <t>12/25~1/7</t>
    <phoneticPr fontId="65"/>
  </si>
  <si>
    <t>清掃時生徒がドアノブ・手すりを消毒　廊下にアルコールジェルを置く（各階２つ）</t>
    <rPh sb="0" eb="3">
      <t>セイソウジ</t>
    </rPh>
    <rPh sb="3" eb="5">
      <t>セイト</t>
    </rPh>
    <rPh sb="11" eb="12">
      <t>テ</t>
    </rPh>
    <rPh sb="15" eb="17">
      <t>ショウドク</t>
    </rPh>
    <rPh sb="18" eb="20">
      <t>ロウカ</t>
    </rPh>
    <rPh sb="30" eb="31">
      <t>オ</t>
    </rPh>
    <rPh sb="33" eb="35">
      <t>カクカイ</t>
    </rPh>
    <phoneticPr fontId="65"/>
  </si>
  <si>
    <t>生徒玄関・各教室にアルコール配備　清掃時にドアノブ等を消毒</t>
    <rPh sb="0" eb="2">
      <t>セイト</t>
    </rPh>
    <rPh sb="2" eb="4">
      <t>ゲンカン</t>
    </rPh>
    <rPh sb="5" eb="8">
      <t>カクキョウシツ</t>
    </rPh>
    <rPh sb="14" eb="16">
      <t>ハイビ</t>
    </rPh>
    <rPh sb="17" eb="20">
      <t>セイソウジ</t>
    </rPh>
    <rPh sb="25" eb="26">
      <t>トウ</t>
    </rPh>
    <rPh sb="27" eb="29">
      <t>ショウドク</t>
    </rPh>
    <phoneticPr fontId="65"/>
  </si>
  <si>
    <t>5/25~6/5放課後全職員で使用教室・トイレ・手すりなどを次亜塩素酸ナトリウムで消毒　6/8~清掃の時間にマイペットを使用</t>
    <rPh sb="8" eb="11">
      <t>ホウカゴ</t>
    </rPh>
    <rPh sb="11" eb="14">
      <t>ゼンショクイン</t>
    </rPh>
    <rPh sb="15" eb="17">
      <t>シヨウ</t>
    </rPh>
    <rPh sb="17" eb="19">
      <t>キョウシツ</t>
    </rPh>
    <rPh sb="24" eb="25">
      <t>テ</t>
    </rPh>
    <rPh sb="30" eb="35">
      <t>ジアエンソサン</t>
    </rPh>
    <rPh sb="41" eb="43">
      <t>ショウドク</t>
    </rPh>
    <rPh sb="48" eb="50">
      <t>セイソウ</t>
    </rPh>
    <rPh sb="51" eb="53">
      <t>ジカン</t>
    </rPh>
    <rPh sb="60" eb="62">
      <t>シヨウ</t>
    </rPh>
    <phoneticPr fontId="65"/>
  </si>
  <si>
    <t>ドアなどのみ消毒している</t>
    <rPh sb="6" eb="8">
      <t>ショウドク</t>
    </rPh>
    <phoneticPr fontId="65"/>
  </si>
  <si>
    <t>中止</t>
    <rPh sb="0" eb="2">
      <t>チュウシ</t>
    </rPh>
    <phoneticPr fontId="65"/>
  </si>
  <si>
    <t>なし</t>
    <phoneticPr fontId="65"/>
  </si>
  <si>
    <t>３月開催</t>
    <rPh sb="1" eb="2">
      <t>ガツ</t>
    </rPh>
    <rPh sb="2" eb="4">
      <t>カイサイ</t>
    </rPh>
    <phoneticPr fontId="65"/>
  </si>
  <si>
    <t>８月中止</t>
    <rPh sb="1" eb="2">
      <t>ガツ</t>
    </rPh>
    <rPh sb="2" eb="4">
      <t>チュウシ</t>
    </rPh>
    <phoneticPr fontId="65"/>
  </si>
  <si>
    <t>通常通り</t>
    <rPh sb="0" eb="2">
      <t>ツウジョウ</t>
    </rPh>
    <rPh sb="2" eb="3">
      <t>ドオ</t>
    </rPh>
    <phoneticPr fontId="65"/>
  </si>
  <si>
    <t>規模縮小</t>
    <rPh sb="0" eb="2">
      <t>キボ</t>
    </rPh>
    <rPh sb="2" eb="4">
      <t>シュクショウ</t>
    </rPh>
    <phoneticPr fontId="65"/>
  </si>
  <si>
    <t>10/14~17</t>
    <phoneticPr fontId="65"/>
  </si>
  <si>
    <t>2/2~4</t>
    <phoneticPr fontId="65"/>
  </si>
  <si>
    <t>講師を県内に限定</t>
    <rPh sb="0" eb="2">
      <t>コウシ</t>
    </rPh>
    <rPh sb="3" eb="5">
      <t>ケンナイ</t>
    </rPh>
    <rPh sb="6" eb="8">
      <t>ゲンテイ</t>
    </rPh>
    <phoneticPr fontId="65"/>
  </si>
  <si>
    <t>閉科式典を規模を縮小し実施　保護者面談週間6/1~5→7/31~8/6</t>
    <rPh sb="0" eb="2">
      <t>ヘイカ</t>
    </rPh>
    <rPh sb="2" eb="4">
      <t>シキテン</t>
    </rPh>
    <rPh sb="5" eb="7">
      <t>キボ</t>
    </rPh>
    <rPh sb="14" eb="17">
      <t>ホゴシャ</t>
    </rPh>
    <rPh sb="17" eb="19">
      <t>メンダン</t>
    </rPh>
    <rPh sb="19" eb="21">
      <t>シュウカン</t>
    </rPh>
    <phoneticPr fontId="65"/>
  </si>
  <si>
    <t>未定</t>
    <rPh sb="0" eb="2">
      <t>ミテイ</t>
    </rPh>
    <phoneticPr fontId="65"/>
  </si>
  <si>
    <t>10月</t>
    <rPh sb="2" eb="3">
      <t>ガツ</t>
    </rPh>
    <phoneticPr fontId="65"/>
  </si>
  <si>
    <t>２月</t>
    <rPh sb="1" eb="2">
      <t>ガツ</t>
    </rPh>
    <phoneticPr fontId="65"/>
  </si>
  <si>
    <t>12/23・24</t>
    <phoneticPr fontId="65"/>
  </si>
  <si>
    <t>10/6~9</t>
    <phoneticPr fontId="65"/>
  </si>
  <si>
    <t>12/13~15</t>
    <phoneticPr fontId="65"/>
  </si>
  <si>
    <t>１年次スキー教室２日→１日に短縮</t>
    <rPh sb="1" eb="3">
      <t>ネンジ</t>
    </rPh>
    <rPh sb="6" eb="8">
      <t>キョウシツ</t>
    </rPh>
    <rPh sb="9" eb="10">
      <t>ニチ</t>
    </rPh>
    <rPh sb="12" eb="13">
      <t>ニチ</t>
    </rPh>
    <rPh sb="14" eb="16">
      <t>タンシュク</t>
    </rPh>
    <phoneticPr fontId="65"/>
  </si>
  <si>
    <r>
      <t>H</t>
    </r>
    <r>
      <rPr>
        <sz val="14"/>
        <rFont val="ＭＳ 明朝"/>
        <family val="1"/>
        <charset val="128"/>
      </rPr>
      <t>P上で動画等配信</t>
    </r>
    <rPh sb="2" eb="3">
      <t>ウエ</t>
    </rPh>
    <rPh sb="4" eb="6">
      <t>ドウガ</t>
    </rPh>
    <rPh sb="6" eb="7">
      <t>トウ</t>
    </rPh>
    <rPh sb="7" eb="9">
      <t>ハイシン</t>
    </rPh>
    <phoneticPr fontId="65"/>
  </si>
  <si>
    <r>
      <t>A</t>
    </r>
    <r>
      <rPr>
        <sz val="14"/>
        <rFont val="ＭＳ 明朝"/>
        <family val="1"/>
        <charset val="128"/>
      </rPr>
      <t>DSL回線を光回線にする予定</t>
    </r>
    <rPh sb="4" eb="6">
      <t>カイセン</t>
    </rPh>
    <rPh sb="7" eb="8">
      <t>ヒカリ</t>
    </rPh>
    <rPh sb="8" eb="10">
      <t>カイセン</t>
    </rPh>
    <rPh sb="13" eb="15">
      <t>ヨテイ</t>
    </rPh>
    <phoneticPr fontId="65"/>
  </si>
  <si>
    <t>不明</t>
    <rPh sb="0" eb="2">
      <t>フメイ</t>
    </rPh>
    <phoneticPr fontId="65"/>
  </si>
  <si>
    <t>特になし</t>
    <rPh sb="0" eb="1">
      <t>トク</t>
    </rPh>
    <phoneticPr fontId="65"/>
  </si>
  <si>
    <t>7/27~8/7進路に係る生徒の欠席は公欠　マスク全員つける　
エアコン県のルールに忠実（発電機の契約の関係で多幸より遅れ差別を感じる）
次亜塩素酸ナトリウムは身体に有害なので次亜塩素酸水を用意して欲しかった</t>
    <rPh sb="8" eb="10">
      <t>シンロ</t>
    </rPh>
    <rPh sb="11" eb="12">
      <t>カカ</t>
    </rPh>
    <rPh sb="13" eb="15">
      <t>セイト</t>
    </rPh>
    <rPh sb="16" eb="18">
      <t>ケッセキ</t>
    </rPh>
    <rPh sb="19" eb="21">
      <t>コウケツ</t>
    </rPh>
    <rPh sb="25" eb="27">
      <t>ゼンイン</t>
    </rPh>
    <rPh sb="36" eb="37">
      <t>ケン</t>
    </rPh>
    <rPh sb="42" eb="44">
      <t>チュウジツ</t>
    </rPh>
    <rPh sb="45" eb="48">
      <t>ハツデンキ</t>
    </rPh>
    <rPh sb="49" eb="51">
      <t>ケイヤク</t>
    </rPh>
    <rPh sb="52" eb="54">
      <t>カンケイ</t>
    </rPh>
    <rPh sb="55" eb="57">
      <t>タコウ</t>
    </rPh>
    <rPh sb="59" eb="60">
      <t>オク</t>
    </rPh>
    <rPh sb="61" eb="63">
      <t>サベツ</t>
    </rPh>
    <rPh sb="64" eb="65">
      <t>カン</t>
    </rPh>
    <rPh sb="69" eb="74">
      <t>ジアエンソサン</t>
    </rPh>
    <rPh sb="80" eb="82">
      <t>カラダ</t>
    </rPh>
    <rPh sb="83" eb="85">
      <t>ユウガイ</t>
    </rPh>
    <rPh sb="88" eb="93">
      <t>ジアエンソサン</t>
    </rPh>
    <rPh sb="93" eb="94">
      <t>スイ</t>
    </rPh>
    <rPh sb="95" eb="97">
      <t>ヨウイ</t>
    </rPh>
    <rPh sb="99" eb="100">
      <t>ホ</t>
    </rPh>
    <phoneticPr fontId="65"/>
  </si>
  <si>
    <t>暑くなりマスクをする生徒が減ってきている。（職員も）　エアコンが設置されていない部屋が多くマスクしろとは言えない</t>
    <rPh sb="0" eb="1">
      <t>アツ</t>
    </rPh>
    <rPh sb="10" eb="12">
      <t>セイト</t>
    </rPh>
    <rPh sb="13" eb="14">
      <t>ヘ</t>
    </rPh>
    <rPh sb="22" eb="24">
      <t>ショクイン</t>
    </rPh>
    <rPh sb="32" eb="34">
      <t>セッチ</t>
    </rPh>
    <rPh sb="40" eb="42">
      <t>ヘヤ</t>
    </rPh>
    <rPh sb="43" eb="44">
      <t>オオ</t>
    </rPh>
    <rPh sb="52" eb="53">
      <t>イ</t>
    </rPh>
    <phoneticPr fontId="65"/>
  </si>
  <si>
    <t>7/28~8/24</t>
    <phoneticPr fontId="65"/>
  </si>
  <si>
    <t>8/8~8/24</t>
    <phoneticPr fontId="65"/>
  </si>
  <si>
    <t>12/26~1/5</t>
    <phoneticPr fontId="65"/>
  </si>
  <si>
    <t>7/29~8/26</t>
    <phoneticPr fontId="65"/>
  </si>
  <si>
    <t>8/1~8/23</t>
    <phoneticPr fontId="65"/>
  </si>
  <si>
    <t>12/25~1/5</t>
    <phoneticPr fontId="65"/>
  </si>
  <si>
    <t>7/27~8/25</t>
    <phoneticPr fontId="65"/>
  </si>
  <si>
    <t>3/18~</t>
    <phoneticPr fontId="65"/>
  </si>
  <si>
    <t>7/27~8/26</t>
    <phoneticPr fontId="65"/>
  </si>
  <si>
    <t>8/8~8/18</t>
    <phoneticPr fontId="65"/>
  </si>
  <si>
    <t>12/26~1/7</t>
    <phoneticPr fontId="65"/>
  </si>
  <si>
    <t>新発田南(6/24時点)</t>
    <rPh sb="9" eb="11">
      <t>ジテン</t>
    </rPh>
    <phoneticPr fontId="65"/>
  </si>
  <si>
    <t>新発田商業(6/17時点)</t>
    <phoneticPr fontId="65"/>
  </si>
  <si>
    <t>村上(6/26時点)</t>
    <phoneticPr fontId="65"/>
  </si>
  <si>
    <t>中条(6/24時点)</t>
    <rPh sb="0" eb="2">
      <t>ナカジョウ</t>
    </rPh>
    <phoneticPr fontId="62"/>
  </si>
  <si>
    <t>１日１回ドアノブ・スイッチ等を消毒　各部活動に消毒液配付</t>
    <rPh sb="1" eb="2">
      <t>ニチ</t>
    </rPh>
    <rPh sb="3" eb="4">
      <t>カイ</t>
    </rPh>
    <rPh sb="13" eb="14">
      <t>トウ</t>
    </rPh>
    <rPh sb="15" eb="17">
      <t>ショウドク</t>
    </rPh>
    <rPh sb="18" eb="20">
      <t>カクブ</t>
    </rPh>
    <rPh sb="20" eb="22">
      <t>カツドウ</t>
    </rPh>
    <rPh sb="23" eb="26">
      <t>ショウドクエキ</t>
    </rPh>
    <rPh sb="26" eb="28">
      <t>ハイフ</t>
    </rPh>
    <phoneticPr fontId="65"/>
  </si>
  <si>
    <t>毎日清掃時にドア・スイッチ・窓枠、蛇口、階段手すりを清掃監督者がアルコール消毒
指導室・事務室・校長室ドアを保険安全部で次亜塩素酸Naで消毒</t>
    <rPh sb="0" eb="2">
      <t>マイニチ</t>
    </rPh>
    <rPh sb="2" eb="5">
      <t>セイソウジ</t>
    </rPh>
    <rPh sb="14" eb="16">
      <t>マドワク</t>
    </rPh>
    <rPh sb="17" eb="19">
      <t>ジャグチ</t>
    </rPh>
    <rPh sb="20" eb="22">
      <t>カイダン</t>
    </rPh>
    <rPh sb="22" eb="23">
      <t>テ</t>
    </rPh>
    <rPh sb="26" eb="28">
      <t>セイソウ</t>
    </rPh>
    <rPh sb="28" eb="31">
      <t>カントクシャ</t>
    </rPh>
    <rPh sb="37" eb="39">
      <t>ショウドク</t>
    </rPh>
    <rPh sb="40" eb="43">
      <t>シドウシツ</t>
    </rPh>
    <rPh sb="44" eb="47">
      <t>ジムシツ</t>
    </rPh>
    <rPh sb="48" eb="51">
      <t>コウチョウシツ</t>
    </rPh>
    <rPh sb="54" eb="56">
      <t>ホケン</t>
    </rPh>
    <rPh sb="56" eb="59">
      <t>アンゼンブ</t>
    </rPh>
    <rPh sb="60" eb="65">
      <t>ジアエンソサン</t>
    </rPh>
    <rPh sb="68" eb="70">
      <t>ショウドク</t>
    </rPh>
    <phoneticPr fontId="65"/>
  </si>
  <si>
    <t>清掃時に普通教室・特別教室・トイレを消毒</t>
    <rPh sb="0" eb="3">
      <t>セイソウジ</t>
    </rPh>
    <rPh sb="4" eb="6">
      <t>フツウ</t>
    </rPh>
    <rPh sb="6" eb="8">
      <t>キョウシツ</t>
    </rPh>
    <rPh sb="9" eb="11">
      <t>トクベツ</t>
    </rPh>
    <rPh sb="11" eb="13">
      <t>キョウシツ</t>
    </rPh>
    <rPh sb="18" eb="20">
      <t>ショウドク</t>
    </rPh>
    <phoneticPr fontId="65"/>
  </si>
  <si>
    <t>毎日清掃時に教室など消毒</t>
    <rPh sb="0" eb="2">
      <t>マイニチ</t>
    </rPh>
    <rPh sb="2" eb="5">
      <t>セイソウジ</t>
    </rPh>
    <rPh sb="6" eb="8">
      <t>キョウシツ</t>
    </rPh>
    <rPh sb="10" eb="12">
      <t>ショウドク</t>
    </rPh>
    <phoneticPr fontId="65"/>
  </si>
  <si>
    <t>縮小</t>
    <rPh sb="0" eb="2">
      <t>シュクショウ</t>
    </rPh>
    <phoneticPr fontId="65"/>
  </si>
  <si>
    <t>修学旅行移動はバスの予定</t>
    <rPh sb="0" eb="2">
      <t>シュウガク</t>
    </rPh>
    <rPh sb="2" eb="4">
      <t>リョコウ</t>
    </rPh>
    <rPh sb="4" eb="6">
      <t>イドウ</t>
    </rPh>
    <rPh sb="10" eb="12">
      <t>ヨテイ</t>
    </rPh>
    <phoneticPr fontId="65"/>
  </si>
  <si>
    <t>7/21・22</t>
    <phoneticPr fontId="65"/>
  </si>
  <si>
    <t>12/</t>
    <phoneticPr fontId="65"/>
  </si>
  <si>
    <t>12/14~18</t>
    <phoneticPr fontId="65"/>
  </si>
  <si>
    <t>1/26~29</t>
    <phoneticPr fontId="65"/>
  </si>
  <si>
    <t>なし</t>
    <phoneticPr fontId="65"/>
  </si>
  <si>
    <t>来年度６月予定</t>
    <rPh sb="0" eb="3">
      <t>ライネンド</t>
    </rPh>
    <rPh sb="4" eb="5">
      <t>ガツ</t>
    </rPh>
    <rPh sb="5" eb="7">
      <t>ヨテイ</t>
    </rPh>
    <phoneticPr fontId="65"/>
  </si>
  <si>
    <t>予定通り</t>
    <rPh sb="0" eb="2">
      <t>ヨテイ</t>
    </rPh>
    <rPh sb="2" eb="3">
      <t>ドオ</t>
    </rPh>
    <phoneticPr fontId="65"/>
  </si>
  <si>
    <t>110周年記念行事中止</t>
    <rPh sb="3" eb="5">
      <t>シュウネン</t>
    </rPh>
    <rPh sb="5" eb="7">
      <t>キネン</t>
    </rPh>
    <rPh sb="7" eb="9">
      <t>ギョウジ</t>
    </rPh>
    <rPh sb="9" eb="11">
      <t>チュウシ</t>
    </rPh>
    <phoneticPr fontId="65"/>
  </si>
  <si>
    <t>導入なし</t>
    <rPh sb="0" eb="2">
      <t>ドウニュウ</t>
    </rPh>
    <phoneticPr fontId="65"/>
  </si>
  <si>
    <t>無線APを１９台設置予定</t>
    <rPh sb="0" eb="2">
      <t>ムセン</t>
    </rPh>
    <rPh sb="7" eb="8">
      <t>ダイ</t>
    </rPh>
    <rPh sb="8" eb="10">
      <t>セッチ</t>
    </rPh>
    <rPh sb="10" eb="12">
      <t>ヨテイ</t>
    </rPh>
    <phoneticPr fontId="65"/>
  </si>
  <si>
    <r>
      <t>1</t>
    </r>
    <r>
      <rPr>
        <sz val="14"/>
        <rFont val="ＭＳ 明朝"/>
        <family val="1"/>
        <charset val="128"/>
      </rPr>
      <t>,2年Classi　3年スタディサプリ</t>
    </r>
    <rPh sb="3" eb="4">
      <t>ネン</t>
    </rPh>
    <rPh sb="12" eb="13">
      <t>ネン</t>
    </rPh>
    <phoneticPr fontId="65"/>
  </si>
  <si>
    <t>エアコンの電気代を県がどう考えているのか</t>
    <rPh sb="5" eb="8">
      <t>デンキダイ</t>
    </rPh>
    <rPh sb="9" eb="10">
      <t>ケン</t>
    </rPh>
    <rPh sb="13" eb="14">
      <t>カンガ</t>
    </rPh>
    <phoneticPr fontId="65"/>
  </si>
  <si>
    <t>体調不良による欠席・決時が多く見られる　感染予防に対する生徒の意識が低い</t>
    <rPh sb="0" eb="2">
      <t>タイチョウ</t>
    </rPh>
    <rPh sb="2" eb="4">
      <t>フリョウ</t>
    </rPh>
    <rPh sb="7" eb="9">
      <t>ケッセキ</t>
    </rPh>
    <rPh sb="10" eb="11">
      <t>ケツ</t>
    </rPh>
    <rPh sb="11" eb="12">
      <t>ジ</t>
    </rPh>
    <rPh sb="13" eb="14">
      <t>オオ</t>
    </rPh>
    <rPh sb="15" eb="16">
      <t>ミ</t>
    </rPh>
    <rPh sb="20" eb="22">
      <t>カンセン</t>
    </rPh>
    <rPh sb="22" eb="24">
      <t>ヨボウ</t>
    </rPh>
    <rPh sb="25" eb="26">
      <t>タイ</t>
    </rPh>
    <rPh sb="28" eb="30">
      <t>セイト</t>
    </rPh>
    <rPh sb="31" eb="33">
      <t>イシキ</t>
    </rPh>
    <rPh sb="34" eb="35">
      <t>ヒク</t>
    </rPh>
    <phoneticPr fontId="65"/>
  </si>
  <si>
    <t>不安定な生徒が多い</t>
    <rPh sb="0" eb="3">
      <t>フアンテイ</t>
    </rPh>
    <rPh sb="4" eb="6">
      <t>セイト</t>
    </rPh>
    <rPh sb="7" eb="8">
      <t>オオ</t>
    </rPh>
    <phoneticPr fontId="65"/>
  </si>
  <si>
    <t>マスクは各自で管理（熱中症を考えて）　保健室に予備のマスクあり</t>
    <rPh sb="4" eb="6">
      <t>カクジ</t>
    </rPh>
    <rPh sb="7" eb="9">
      <t>カンリ</t>
    </rPh>
    <rPh sb="10" eb="13">
      <t>ネッチュウショウ</t>
    </rPh>
    <rPh sb="14" eb="15">
      <t>カンガ</t>
    </rPh>
    <rPh sb="19" eb="22">
      <t>ホケンシツ</t>
    </rPh>
    <rPh sb="23" eb="25">
      <t>ヨビ</t>
    </rPh>
    <phoneticPr fontId="65"/>
  </si>
  <si>
    <t>7/23~8/24</t>
    <phoneticPr fontId="65"/>
  </si>
  <si>
    <t>12/25~1/6</t>
    <phoneticPr fontId="65"/>
  </si>
  <si>
    <t>3/20~</t>
    <phoneticPr fontId="65"/>
  </si>
  <si>
    <t>新潟県央工業(6/29時点）</t>
    <rPh sb="0" eb="2">
      <t>ニイガタ</t>
    </rPh>
    <rPh sb="2" eb="4">
      <t>ケンオウ</t>
    </rPh>
    <phoneticPr fontId="62"/>
  </si>
  <si>
    <t>7/28~8/28</t>
    <phoneticPr fontId="65"/>
  </si>
  <si>
    <t>8/6~8/20</t>
    <phoneticPr fontId="65"/>
  </si>
  <si>
    <t>12/28~1/6</t>
    <phoneticPr fontId="65"/>
  </si>
  <si>
    <t>7/23~8/27</t>
    <phoneticPr fontId="65"/>
  </si>
  <si>
    <t>8/7~8/23</t>
    <phoneticPr fontId="65"/>
  </si>
  <si>
    <t>12/25~1/5</t>
    <phoneticPr fontId="65"/>
  </si>
  <si>
    <t>12/29~1/4</t>
    <phoneticPr fontId="65"/>
  </si>
  <si>
    <t>7/21・22</t>
    <phoneticPr fontId="65"/>
  </si>
  <si>
    <t>通常通り</t>
    <rPh sb="0" eb="2">
      <t>ツウジョウ</t>
    </rPh>
    <rPh sb="2" eb="3">
      <t>ドオ</t>
    </rPh>
    <phoneticPr fontId="65"/>
  </si>
  <si>
    <t>9/17人権教育講演会実施</t>
    <rPh sb="4" eb="6">
      <t>ジンケン</t>
    </rPh>
    <rPh sb="6" eb="8">
      <t>キョウイク</t>
    </rPh>
    <rPh sb="8" eb="11">
      <t>コウエンカイ</t>
    </rPh>
    <rPh sb="11" eb="13">
      <t>ジッシ</t>
    </rPh>
    <phoneticPr fontId="65"/>
  </si>
  <si>
    <t>２学期小中間考査実施</t>
    <rPh sb="1" eb="3">
      <t>ガッキ</t>
    </rPh>
    <rPh sb="3" eb="4">
      <t>ショウ</t>
    </rPh>
    <rPh sb="4" eb="6">
      <t>チュウカン</t>
    </rPh>
    <rPh sb="6" eb="8">
      <t>コウサ</t>
    </rPh>
    <rPh sb="8" eb="10">
      <t>ジッシ</t>
    </rPh>
    <phoneticPr fontId="65"/>
  </si>
  <si>
    <t>7/23~8/25</t>
    <phoneticPr fontId="65"/>
  </si>
  <si>
    <t>8/1~8/17</t>
    <phoneticPr fontId="65"/>
  </si>
  <si>
    <t>12/26~1/7</t>
    <phoneticPr fontId="65"/>
  </si>
  <si>
    <t>12/26~1/4</t>
    <phoneticPr fontId="65"/>
  </si>
  <si>
    <t>3/26~</t>
    <phoneticPr fontId="65"/>
  </si>
  <si>
    <t>7/24~8/23</t>
    <phoneticPr fontId="65"/>
  </si>
  <si>
    <t>8/8~8/23</t>
    <phoneticPr fontId="65"/>
  </si>
  <si>
    <t>12/26~1/5</t>
    <phoneticPr fontId="65"/>
  </si>
  <si>
    <t>3/20~</t>
    <phoneticPr fontId="65"/>
  </si>
  <si>
    <t>万代(6/23時点）</t>
    <rPh sb="0" eb="2">
      <t>バンダイ</t>
    </rPh>
    <rPh sb="7" eb="9">
      <t>ジテン</t>
    </rPh>
    <phoneticPr fontId="62"/>
  </si>
  <si>
    <t>新潟江南(6/29時点)</t>
    <rPh sb="2" eb="4">
      <t>コウナン</t>
    </rPh>
    <rPh sb="9" eb="11">
      <t>ジテン</t>
    </rPh>
    <phoneticPr fontId="62"/>
  </si>
  <si>
    <t>明鏡(6/17時点)</t>
    <rPh sb="0" eb="2">
      <t>メイキョウ</t>
    </rPh>
    <rPh sb="7" eb="9">
      <t>ジテン</t>
    </rPh>
    <phoneticPr fontId="62"/>
  </si>
  <si>
    <t>7/23~8/30</t>
    <phoneticPr fontId="65"/>
  </si>
  <si>
    <t>8/1~8/23</t>
    <phoneticPr fontId="65"/>
  </si>
  <si>
    <t>12/25~1/7</t>
    <phoneticPr fontId="65"/>
  </si>
  <si>
    <t>3/18~</t>
    <phoneticPr fontId="65"/>
  </si>
  <si>
    <t>秋10/2のみに変更</t>
    <rPh sb="0" eb="1">
      <t>アキ</t>
    </rPh>
    <rPh sb="8" eb="10">
      <t>ヘンコウ</t>
    </rPh>
    <phoneticPr fontId="65"/>
  </si>
  <si>
    <t>7/23~8/26</t>
    <phoneticPr fontId="65"/>
  </si>
  <si>
    <t>8/7~8/19</t>
    <phoneticPr fontId="65"/>
  </si>
  <si>
    <t>検討なし</t>
    <rPh sb="0" eb="2">
      <t>ケントウ</t>
    </rPh>
    <phoneticPr fontId="65"/>
  </si>
  <si>
    <t>10/7~9期間休業日なしに変更</t>
    <rPh sb="6" eb="8">
      <t>キカン</t>
    </rPh>
    <rPh sb="8" eb="11">
      <t>キュウギョウビ</t>
    </rPh>
    <rPh sb="14" eb="16">
      <t>ヘンコウ</t>
    </rPh>
    <phoneticPr fontId="65"/>
  </si>
  <si>
    <t>7/23~8/25</t>
    <phoneticPr fontId="65"/>
  </si>
  <si>
    <t>8/1~8/18</t>
    <phoneticPr fontId="65"/>
  </si>
  <si>
    <t>12/25~1/5</t>
    <phoneticPr fontId="65"/>
  </si>
  <si>
    <t>3/26~</t>
    <phoneticPr fontId="65"/>
  </si>
  <si>
    <t>7/27~8/27</t>
    <phoneticPr fontId="65"/>
  </si>
  <si>
    <t>新潟向陽(6/29時点）</t>
    <rPh sb="2" eb="4">
      <t>コウヨウ</t>
    </rPh>
    <rPh sb="9" eb="11">
      <t>ジテン</t>
    </rPh>
    <phoneticPr fontId="62"/>
  </si>
  <si>
    <t>新潟南(6/30時点)</t>
    <rPh sb="2" eb="3">
      <t>ミナミ</t>
    </rPh>
    <rPh sb="8" eb="10">
      <t>ジテン</t>
    </rPh>
    <phoneticPr fontId="62"/>
  </si>
  <si>
    <t>高志中等(6/16時点)</t>
    <rPh sb="0" eb="2">
      <t>コウシ</t>
    </rPh>
    <rPh sb="2" eb="4">
      <t>チュウトウ</t>
    </rPh>
    <rPh sb="9" eb="11">
      <t>ジテン</t>
    </rPh>
    <phoneticPr fontId="62"/>
  </si>
  <si>
    <t>12/25~1/6</t>
    <phoneticPr fontId="65"/>
  </si>
  <si>
    <t>12/28~1/5</t>
    <phoneticPr fontId="65"/>
  </si>
  <si>
    <t>12/24~1/6</t>
    <phoneticPr fontId="65"/>
  </si>
  <si>
    <t>12/26~1/6</t>
    <phoneticPr fontId="65"/>
  </si>
  <si>
    <t>新潟北(6/30時点)</t>
    <rPh sb="2" eb="3">
      <t>キタ</t>
    </rPh>
    <rPh sb="8" eb="10">
      <t>ジテン</t>
    </rPh>
    <phoneticPr fontId="62"/>
  </si>
  <si>
    <t>新潟東(6/26時点)</t>
    <rPh sb="2" eb="3">
      <t>ヒガシ</t>
    </rPh>
    <rPh sb="8" eb="10">
      <t>ジテン</t>
    </rPh>
    <phoneticPr fontId="62"/>
  </si>
  <si>
    <t>7/27~8/28</t>
    <phoneticPr fontId="65"/>
  </si>
  <si>
    <t>7/31~8/24</t>
    <phoneticPr fontId="65"/>
  </si>
  <si>
    <t>変更なし</t>
    <rPh sb="0" eb="2">
      <t>ヘンコウ</t>
    </rPh>
    <phoneticPr fontId="65"/>
  </si>
  <si>
    <t>3/19~</t>
    <phoneticPr fontId="65"/>
  </si>
  <si>
    <t>3/23~</t>
    <phoneticPr fontId="65"/>
  </si>
  <si>
    <t>7/27~8/25</t>
    <phoneticPr fontId="65"/>
  </si>
  <si>
    <t>8/8~8/16</t>
    <phoneticPr fontId="65"/>
  </si>
  <si>
    <t>12/28~1/6</t>
    <phoneticPr fontId="65"/>
  </si>
  <si>
    <t>3/25~</t>
    <phoneticPr fontId="65"/>
  </si>
  <si>
    <t>新潟中央(6/22時点)</t>
    <rPh sb="0" eb="2">
      <t>ニイガタ</t>
    </rPh>
    <rPh sb="2" eb="4">
      <t>チュウオウ</t>
    </rPh>
    <rPh sb="9" eb="11">
      <t>ジテン</t>
    </rPh>
    <phoneticPr fontId="62"/>
  </si>
  <si>
    <t>新潟商業(6/22時点)</t>
    <rPh sb="0" eb="2">
      <t>ニイガタ</t>
    </rPh>
    <rPh sb="2" eb="4">
      <t>ショウギョウ</t>
    </rPh>
    <phoneticPr fontId="62"/>
  </si>
  <si>
    <t>7/23~8/25</t>
    <phoneticPr fontId="65"/>
  </si>
  <si>
    <t>8/5~8/18</t>
    <phoneticPr fontId="65"/>
  </si>
  <si>
    <t>12/29~1/4</t>
    <phoneticPr fontId="65"/>
  </si>
  <si>
    <t>3/22~</t>
    <phoneticPr fontId="65"/>
  </si>
  <si>
    <t>巻(6/30時点)</t>
    <rPh sb="0" eb="1">
      <t>マキ</t>
    </rPh>
    <phoneticPr fontId="62"/>
  </si>
  <si>
    <t>7/28~8/24</t>
    <phoneticPr fontId="65"/>
  </si>
  <si>
    <t>8/8~8/20</t>
    <phoneticPr fontId="65"/>
  </si>
  <si>
    <t>12/29~1/5</t>
    <phoneticPr fontId="65"/>
  </si>
  <si>
    <t>8/5~8/19</t>
    <phoneticPr fontId="65"/>
  </si>
  <si>
    <t>新潟聾(6/26時点)</t>
    <rPh sb="0" eb="2">
      <t>ニイガタ</t>
    </rPh>
    <rPh sb="2" eb="3">
      <t>ロウ</t>
    </rPh>
    <phoneticPr fontId="62"/>
  </si>
  <si>
    <t>普通・特別教室を清掃時に消毒　清掃監督がドアノブ・スイッチ・窓のカギ部分を消毒</t>
    <rPh sb="0" eb="2">
      <t>フツウ</t>
    </rPh>
    <rPh sb="3" eb="5">
      <t>トクベツ</t>
    </rPh>
    <rPh sb="5" eb="7">
      <t>キョウシツ</t>
    </rPh>
    <rPh sb="8" eb="11">
      <t>セイソウジ</t>
    </rPh>
    <rPh sb="12" eb="14">
      <t>ショウドク</t>
    </rPh>
    <rPh sb="15" eb="17">
      <t>セイソウ</t>
    </rPh>
    <rPh sb="17" eb="19">
      <t>カントク</t>
    </rPh>
    <rPh sb="30" eb="31">
      <t>マド</t>
    </rPh>
    <rPh sb="34" eb="36">
      <t>ブブン</t>
    </rPh>
    <rPh sb="37" eb="39">
      <t>ショウドク</t>
    </rPh>
    <phoneticPr fontId="65"/>
  </si>
  <si>
    <t>金曜日のみ普通教室中心に消毒</t>
    <rPh sb="0" eb="3">
      <t>キンヨウビ</t>
    </rPh>
    <rPh sb="5" eb="7">
      <t>フツウ</t>
    </rPh>
    <rPh sb="7" eb="9">
      <t>キョウシツ</t>
    </rPh>
    <rPh sb="9" eb="11">
      <t>チュウシン</t>
    </rPh>
    <rPh sb="12" eb="14">
      <t>ショウドク</t>
    </rPh>
    <phoneticPr fontId="65"/>
  </si>
  <si>
    <t>毎日清掃時に消毒　週１回教室の机、ぞうきんがけ</t>
    <rPh sb="0" eb="2">
      <t>マイニチ</t>
    </rPh>
    <rPh sb="2" eb="5">
      <t>セイソウジ</t>
    </rPh>
    <rPh sb="6" eb="8">
      <t>ショウドク</t>
    </rPh>
    <rPh sb="9" eb="10">
      <t>シュウ</t>
    </rPh>
    <rPh sb="11" eb="12">
      <t>カイ</t>
    </rPh>
    <rPh sb="12" eb="14">
      <t>キョウシツ</t>
    </rPh>
    <rPh sb="15" eb="16">
      <t>ツクエ</t>
    </rPh>
    <phoneticPr fontId="65"/>
  </si>
  <si>
    <t>１日１回ドアノブ・スイッチ等をアルコールでふきとる</t>
    <rPh sb="1" eb="2">
      <t>ニチ</t>
    </rPh>
    <rPh sb="3" eb="4">
      <t>カイ</t>
    </rPh>
    <rPh sb="13" eb="14">
      <t>トウ</t>
    </rPh>
    <phoneticPr fontId="65"/>
  </si>
  <si>
    <t>各教室（特別教室除く）　各教員にアルコール消毒スプレー配置</t>
    <rPh sb="0" eb="3">
      <t>カクキョウシツ</t>
    </rPh>
    <rPh sb="4" eb="6">
      <t>トクベツ</t>
    </rPh>
    <rPh sb="6" eb="8">
      <t>キョウシツ</t>
    </rPh>
    <rPh sb="8" eb="9">
      <t>ノゾ</t>
    </rPh>
    <rPh sb="12" eb="13">
      <t>カク</t>
    </rPh>
    <rPh sb="13" eb="15">
      <t>キョウイン</t>
    </rPh>
    <rPh sb="21" eb="23">
      <t>ショウドク</t>
    </rPh>
    <rPh sb="27" eb="29">
      <t>ハイチ</t>
    </rPh>
    <phoneticPr fontId="65"/>
  </si>
  <si>
    <t>毎日放課後、普通・特別教室などを消毒</t>
    <rPh sb="0" eb="2">
      <t>マイニチ</t>
    </rPh>
    <rPh sb="2" eb="5">
      <t>ホウカゴ</t>
    </rPh>
    <rPh sb="6" eb="8">
      <t>フツウ</t>
    </rPh>
    <rPh sb="9" eb="11">
      <t>トクベツ</t>
    </rPh>
    <rPh sb="11" eb="13">
      <t>キョウシツ</t>
    </rPh>
    <rPh sb="16" eb="18">
      <t>ショウドク</t>
    </rPh>
    <phoneticPr fontId="65"/>
  </si>
  <si>
    <t>毎日生徒下校後、教室とトイレをアルコール消毒　アルコールは学校で準備　次亜塩素酸も配られたが回収された</t>
    <rPh sb="0" eb="2">
      <t>マイニチ</t>
    </rPh>
    <rPh sb="2" eb="4">
      <t>セイト</t>
    </rPh>
    <rPh sb="4" eb="6">
      <t>ゲコウ</t>
    </rPh>
    <rPh sb="6" eb="7">
      <t>ゴ</t>
    </rPh>
    <rPh sb="8" eb="10">
      <t>キョウシツ</t>
    </rPh>
    <rPh sb="20" eb="22">
      <t>ショウドク</t>
    </rPh>
    <rPh sb="29" eb="31">
      <t>ガッコウ</t>
    </rPh>
    <rPh sb="32" eb="34">
      <t>ジュンビ</t>
    </rPh>
    <rPh sb="35" eb="40">
      <t>ジアエンソサン</t>
    </rPh>
    <rPh sb="41" eb="42">
      <t>クバ</t>
    </rPh>
    <rPh sb="46" eb="48">
      <t>カイシュウ</t>
    </rPh>
    <phoneticPr fontId="65"/>
  </si>
  <si>
    <t>毎日清掃後塩素系漂白剤で教室などを消毒している</t>
    <rPh sb="0" eb="2">
      <t>マイニチ</t>
    </rPh>
    <rPh sb="2" eb="4">
      <t>セイソウ</t>
    </rPh>
    <rPh sb="4" eb="5">
      <t>アト</t>
    </rPh>
    <rPh sb="5" eb="8">
      <t>エンソケイ</t>
    </rPh>
    <rPh sb="8" eb="11">
      <t>ヒョウハクザイ</t>
    </rPh>
    <rPh sb="12" eb="14">
      <t>キョウシツ</t>
    </rPh>
    <rPh sb="17" eb="19">
      <t>ショウドク</t>
    </rPh>
    <phoneticPr fontId="65"/>
  </si>
  <si>
    <t>清掃担当者が毎日清掃時に次亜塩素を使ってドアノブ・スイッチ・窓のサッシなどを消毒</t>
    <rPh sb="0" eb="2">
      <t>セイソウ</t>
    </rPh>
    <rPh sb="2" eb="5">
      <t>タントウシャ</t>
    </rPh>
    <rPh sb="6" eb="8">
      <t>マイニチ</t>
    </rPh>
    <rPh sb="8" eb="11">
      <t>セイソウジ</t>
    </rPh>
    <rPh sb="12" eb="16">
      <t>ジアエンソ</t>
    </rPh>
    <rPh sb="17" eb="18">
      <t>ツカ</t>
    </rPh>
    <rPh sb="30" eb="31">
      <t>マド</t>
    </rPh>
    <rPh sb="38" eb="40">
      <t>ショウドク</t>
    </rPh>
    <phoneticPr fontId="65"/>
  </si>
  <si>
    <t>普通・特別教室に消毒液シート配布　放課後手の触れるところを消毒（養護教諭等）</t>
    <rPh sb="0" eb="2">
      <t>フツウ</t>
    </rPh>
    <rPh sb="3" eb="5">
      <t>トクベツ</t>
    </rPh>
    <rPh sb="5" eb="7">
      <t>キョウシツ</t>
    </rPh>
    <rPh sb="8" eb="11">
      <t>ショウドクエキ</t>
    </rPh>
    <rPh sb="14" eb="16">
      <t>ハイフ</t>
    </rPh>
    <rPh sb="17" eb="20">
      <t>ホウカゴ</t>
    </rPh>
    <rPh sb="20" eb="21">
      <t>テ</t>
    </rPh>
    <rPh sb="22" eb="23">
      <t>フ</t>
    </rPh>
    <rPh sb="29" eb="31">
      <t>ショウドク</t>
    </rPh>
    <rPh sb="32" eb="34">
      <t>ヨウゴ</t>
    </rPh>
    <rPh sb="34" eb="36">
      <t>キョウユ</t>
    </rPh>
    <rPh sb="36" eb="37">
      <t>トウ</t>
    </rPh>
    <phoneticPr fontId="65"/>
  </si>
  <si>
    <t>業務補助員さんが手すりやドアの取っ手を消毒　生徒が使用する共有物品は授業担当が使用後に消毒　入校時に手指の消毒</t>
    <rPh sb="0" eb="2">
      <t>ギョウム</t>
    </rPh>
    <rPh sb="2" eb="5">
      <t>ホジョイン</t>
    </rPh>
    <rPh sb="8" eb="9">
      <t>テ</t>
    </rPh>
    <rPh sb="15" eb="16">
      <t>ト</t>
    </rPh>
    <rPh sb="17" eb="18">
      <t>テ</t>
    </rPh>
    <rPh sb="19" eb="21">
      <t>ショウドク</t>
    </rPh>
    <rPh sb="22" eb="24">
      <t>セイト</t>
    </rPh>
    <rPh sb="25" eb="27">
      <t>シヨウ</t>
    </rPh>
    <rPh sb="29" eb="31">
      <t>キョウユウ</t>
    </rPh>
    <rPh sb="31" eb="33">
      <t>ブッピン</t>
    </rPh>
    <rPh sb="34" eb="36">
      <t>ジュギョウ</t>
    </rPh>
    <rPh sb="36" eb="38">
      <t>タントウ</t>
    </rPh>
    <rPh sb="39" eb="41">
      <t>シヨウ</t>
    </rPh>
    <rPh sb="41" eb="42">
      <t>ゴ</t>
    </rPh>
    <rPh sb="43" eb="45">
      <t>ショウドク</t>
    </rPh>
    <rPh sb="46" eb="49">
      <t>ニュウコウジ</t>
    </rPh>
    <rPh sb="50" eb="51">
      <t>テ</t>
    </rPh>
    <rPh sb="51" eb="52">
      <t>ユビ</t>
    </rPh>
    <rPh sb="53" eb="55">
      <t>ショウドク</t>
    </rPh>
    <phoneticPr fontId="65"/>
  </si>
  <si>
    <t>中止</t>
    <rPh sb="0" eb="2">
      <t>チュウシ</t>
    </rPh>
    <phoneticPr fontId="65"/>
  </si>
  <si>
    <t>10/7~</t>
    <phoneticPr fontId="65"/>
  </si>
  <si>
    <t>3/14~</t>
    <phoneticPr fontId="65"/>
  </si>
  <si>
    <t>ほぼ通常通り</t>
    <rPh sb="2" eb="4">
      <t>ツウジョウ</t>
    </rPh>
    <rPh sb="4" eb="5">
      <t>ドオ</t>
    </rPh>
    <phoneticPr fontId="65"/>
  </si>
  <si>
    <t>通常通り</t>
    <rPh sb="0" eb="2">
      <t>ツウジョウ</t>
    </rPh>
    <rPh sb="2" eb="3">
      <t>ドオ</t>
    </rPh>
    <phoneticPr fontId="65"/>
  </si>
  <si>
    <t>日程を一日短縮</t>
    <rPh sb="0" eb="2">
      <t>ニッテイ</t>
    </rPh>
    <rPh sb="3" eb="5">
      <t>イチニチ</t>
    </rPh>
    <rPh sb="5" eb="7">
      <t>タンシュク</t>
    </rPh>
    <phoneticPr fontId="65"/>
  </si>
  <si>
    <t>延期</t>
    <rPh sb="0" eb="2">
      <t>エンキ</t>
    </rPh>
    <phoneticPr fontId="65"/>
  </si>
  <si>
    <t>当面中止</t>
    <rPh sb="0" eb="2">
      <t>トウメン</t>
    </rPh>
    <rPh sb="2" eb="4">
      <t>チュウシ</t>
    </rPh>
    <phoneticPr fontId="65"/>
  </si>
  <si>
    <t>10/7~</t>
    <phoneticPr fontId="65"/>
  </si>
  <si>
    <t>1/26~</t>
    <phoneticPr fontId="65"/>
  </si>
  <si>
    <t>１学期中間考査中止</t>
    <rPh sb="1" eb="3">
      <t>ガッキ</t>
    </rPh>
    <rPh sb="3" eb="5">
      <t>チュウカン</t>
    </rPh>
    <rPh sb="5" eb="7">
      <t>コウサ</t>
    </rPh>
    <rPh sb="7" eb="9">
      <t>チュウシ</t>
    </rPh>
    <phoneticPr fontId="65"/>
  </si>
  <si>
    <t>学年ごとは通常通り
交通講話等は放送対応</t>
    <rPh sb="0" eb="2">
      <t>ガクネン</t>
    </rPh>
    <rPh sb="5" eb="7">
      <t>ツウジョウ</t>
    </rPh>
    <rPh sb="7" eb="8">
      <t>ドオ</t>
    </rPh>
    <rPh sb="10" eb="12">
      <t>コウツウ</t>
    </rPh>
    <rPh sb="12" eb="14">
      <t>コウワ</t>
    </rPh>
    <rPh sb="14" eb="15">
      <t>トウ</t>
    </rPh>
    <rPh sb="16" eb="18">
      <t>ホウソウ</t>
    </rPh>
    <rPh sb="18" eb="20">
      <t>タイオウ</t>
    </rPh>
    <phoneticPr fontId="65"/>
  </si>
  <si>
    <t>中止にしたり、ビデオ撮影の後プロジェクターで流したものもある</t>
    <rPh sb="0" eb="2">
      <t>チュウシ</t>
    </rPh>
    <rPh sb="10" eb="12">
      <t>サツエイ</t>
    </rPh>
    <rPh sb="13" eb="14">
      <t>アト</t>
    </rPh>
    <rPh sb="22" eb="23">
      <t>ナガ</t>
    </rPh>
    <phoneticPr fontId="65"/>
  </si>
  <si>
    <t>検討中</t>
    <rPh sb="0" eb="2">
      <t>ケントウ</t>
    </rPh>
    <rPh sb="2" eb="3">
      <t>チュウ</t>
    </rPh>
    <phoneticPr fontId="65"/>
  </si>
  <si>
    <t>検討中</t>
    <rPh sb="0" eb="3">
      <t>ケントウチュウ</t>
    </rPh>
    <phoneticPr fontId="65"/>
  </si>
  <si>
    <t>学年ごとに実施　全校一斉では行わない</t>
    <rPh sb="0" eb="2">
      <t>ガクネン</t>
    </rPh>
    <rPh sb="5" eb="7">
      <t>ジッシ</t>
    </rPh>
    <rPh sb="8" eb="10">
      <t>ゼンコウ</t>
    </rPh>
    <rPh sb="10" eb="12">
      <t>イッセイ</t>
    </rPh>
    <rPh sb="14" eb="15">
      <t>オコナ</t>
    </rPh>
    <phoneticPr fontId="65"/>
  </si>
  <si>
    <t>なし</t>
    <phoneticPr fontId="65"/>
  </si>
  <si>
    <t>6/4~</t>
    <phoneticPr fontId="65"/>
  </si>
  <si>
    <t>12/10~</t>
    <phoneticPr fontId="65"/>
  </si>
  <si>
    <t>まだ検討していない</t>
    <rPh sb="2" eb="4">
      <t>ケントウ</t>
    </rPh>
    <phoneticPr fontId="65"/>
  </si>
  <si>
    <t>11/6~</t>
    <phoneticPr fontId="65"/>
  </si>
  <si>
    <t>海外から国内へ変更</t>
    <rPh sb="0" eb="2">
      <t>カイガイ</t>
    </rPh>
    <rPh sb="4" eb="6">
      <t>コクナイ</t>
    </rPh>
    <rPh sb="7" eb="9">
      <t>ヘンコウ</t>
    </rPh>
    <phoneticPr fontId="65"/>
  </si>
  <si>
    <t>6/6PTA主催講演会実施　3/18ユネスコ講演会→４月へ延期→中止
4/25PTA総会webで資料配付　生徒総会はビデオ撮影学年ごとに開催</t>
    <rPh sb="6" eb="8">
      <t>シュサイ</t>
    </rPh>
    <rPh sb="8" eb="11">
      <t>コウエンカイ</t>
    </rPh>
    <rPh sb="11" eb="13">
      <t>ジッシ</t>
    </rPh>
    <rPh sb="22" eb="25">
      <t>コウエンカイ</t>
    </rPh>
    <rPh sb="27" eb="28">
      <t>ガツ</t>
    </rPh>
    <rPh sb="29" eb="31">
      <t>エンキ</t>
    </rPh>
    <rPh sb="32" eb="34">
      <t>チュウシ</t>
    </rPh>
    <rPh sb="42" eb="44">
      <t>ソウカイ</t>
    </rPh>
    <rPh sb="48" eb="50">
      <t>シリョウ</t>
    </rPh>
    <rPh sb="50" eb="52">
      <t>ハイフ</t>
    </rPh>
    <rPh sb="53" eb="55">
      <t>セイト</t>
    </rPh>
    <rPh sb="55" eb="57">
      <t>ソウカイ</t>
    </rPh>
    <rPh sb="61" eb="63">
      <t>サツエイ</t>
    </rPh>
    <rPh sb="63" eb="65">
      <t>ガクネン</t>
    </rPh>
    <rPh sb="68" eb="70">
      <t>カイサイ</t>
    </rPh>
    <phoneticPr fontId="65"/>
  </si>
  <si>
    <t>未定</t>
    <rPh sb="0" eb="2">
      <t>ミテイ</t>
    </rPh>
    <phoneticPr fontId="65"/>
  </si>
  <si>
    <t>なし</t>
    <phoneticPr fontId="65"/>
  </si>
  <si>
    <t>1.5日から2日へ</t>
    <rPh sb="3" eb="4">
      <t>ニチ</t>
    </rPh>
    <rPh sb="7" eb="8">
      <t>ニチ</t>
    </rPh>
    <phoneticPr fontId="65"/>
  </si>
  <si>
    <t>多くが延期</t>
    <rPh sb="0" eb="1">
      <t>オオ</t>
    </rPh>
    <rPh sb="3" eb="5">
      <t>エンキ</t>
    </rPh>
    <phoneticPr fontId="65"/>
  </si>
  <si>
    <t>２日→１日</t>
    <rPh sb="1" eb="2">
      <t>ニチ</t>
    </rPh>
    <rPh sb="4" eb="5">
      <t>ニチ</t>
    </rPh>
    <phoneticPr fontId="65"/>
  </si>
  <si>
    <t>1.5日→2日</t>
    <rPh sb="3" eb="4">
      <t>ニチ</t>
    </rPh>
    <rPh sb="6" eb="7">
      <t>ニチ</t>
    </rPh>
    <phoneticPr fontId="65"/>
  </si>
  <si>
    <t>年次単独でおこなえるもののみ実施</t>
    <rPh sb="0" eb="2">
      <t>ネンジ</t>
    </rPh>
    <rPh sb="2" eb="4">
      <t>タンドク</t>
    </rPh>
    <rPh sb="14" eb="16">
      <t>ジッシ</t>
    </rPh>
    <phoneticPr fontId="65"/>
  </si>
  <si>
    <t>１年次新入生研修　３年生学習合宿中止</t>
    <rPh sb="1" eb="3">
      <t>ネンジ</t>
    </rPh>
    <rPh sb="3" eb="6">
      <t>シンニュウセイ</t>
    </rPh>
    <rPh sb="6" eb="8">
      <t>ケンシュウ</t>
    </rPh>
    <rPh sb="10" eb="12">
      <t>ネンセイ</t>
    </rPh>
    <rPh sb="12" eb="14">
      <t>ガクシュウ</t>
    </rPh>
    <rPh sb="14" eb="16">
      <t>ガッシュク</t>
    </rPh>
    <rPh sb="16" eb="18">
      <t>チュウシ</t>
    </rPh>
    <phoneticPr fontId="65"/>
  </si>
  <si>
    <r>
      <t>タブレット２１台　各教室にw</t>
    </r>
    <r>
      <rPr>
        <sz val="14"/>
        <rFont val="ＭＳ 明朝"/>
        <family val="1"/>
        <charset val="128"/>
      </rPr>
      <t>ifi環境あり　メール一斉配信システムあり</t>
    </r>
    <rPh sb="7" eb="8">
      <t>ダイ</t>
    </rPh>
    <rPh sb="9" eb="12">
      <t>カクキョウシツ</t>
    </rPh>
    <rPh sb="17" eb="19">
      <t>カンキョウ</t>
    </rPh>
    <rPh sb="25" eb="27">
      <t>イッセイ</t>
    </rPh>
    <rPh sb="27" eb="29">
      <t>ハイシン</t>
    </rPh>
    <phoneticPr fontId="65"/>
  </si>
  <si>
    <r>
      <t>w</t>
    </r>
    <r>
      <rPr>
        <sz val="14"/>
        <rFont val="ＭＳ 明朝"/>
        <family val="1"/>
        <charset val="128"/>
      </rPr>
      <t>ifiを配備（年内？）</t>
    </r>
    <rPh sb="5" eb="7">
      <t>ハイビ</t>
    </rPh>
    <rPh sb="8" eb="10">
      <t>ネンナイ</t>
    </rPh>
    <phoneticPr fontId="65"/>
  </si>
  <si>
    <t>無線LAN工事中</t>
    <rPh sb="0" eb="2">
      <t>ムセン</t>
    </rPh>
    <rPh sb="5" eb="8">
      <t>コウジチュウ</t>
    </rPh>
    <phoneticPr fontId="65"/>
  </si>
  <si>
    <r>
      <t>O</t>
    </r>
    <r>
      <rPr>
        <sz val="14"/>
        <rFont val="ＭＳ 明朝"/>
        <family val="1"/>
        <charset val="128"/>
      </rPr>
      <t>ffice365SharePointの掲示板を利用し職員朝会の短縮・効率化</t>
    </r>
    <rPh sb="20" eb="23">
      <t>ケイジバン</t>
    </rPh>
    <rPh sb="24" eb="26">
      <t>リヨウ</t>
    </rPh>
    <rPh sb="27" eb="29">
      <t>ショクイン</t>
    </rPh>
    <rPh sb="29" eb="31">
      <t>チョウカイ</t>
    </rPh>
    <rPh sb="32" eb="34">
      <t>タンシュク</t>
    </rPh>
    <rPh sb="35" eb="38">
      <t>コウリツカ</t>
    </rPh>
    <phoneticPr fontId="65"/>
  </si>
  <si>
    <t>ipad50台購入　wifiあり(ICTルーム兼図書室)　書画カメラ2台　zoom、webex、google Meetを導入予定</t>
    <rPh sb="6" eb="7">
      <t>ダイ</t>
    </rPh>
    <rPh sb="7" eb="9">
      <t>コウニュウ</t>
    </rPh>
    <rPh sb="23" eb="24">
      <t>カ</t>
    </rPh>
    <rPh sb="24" eb="27">
      <t>トショシツ</t>
    </rPh>
    <rPh sb="29" eb="31">
      <t>ショガ</t>
    </rPh>
    <rPh sb="35" eb="36">
      <t>ダイ</t>
    </rPh>
    <rPh sb="60" eb="62">
      <t>ドウニュウ</t>
    </rPh>
    <rPh sb="62" eb="64">
      <t>ヨテイ</t>
    </rPh>
    <phoneticPr fontId="65"/>
  </si>
  <si>
    <r>
      <t>g</t>
    </r>
    <r>
      <rPr>
        <sz val="14"/>
        <rFont val="ＭＳ 明朝"/>
        <family val="1"/>
        <charset val="128"/>
      </rPr>
      <t>oogleのG suite for educationを導入（教職員、生徒へID、パスワード）</t>
    </r>
    <rPh sb="29" eb="31">
      <t>ドウニュウ</t>
    </rPh>
    <rPh sb="32" eb="35">
      <t>キョウショクイン</t>
    </rPh>
    <rPh sb="36" eb="38">
      <t>セイト</t>
    </rPh>
    <phoneticPr fontId="65"/>
  </si>
  <si>
    <t>特になし　</t>
    <rPh sb="0" eb="1">
      <t>トク</t>
    </rPh>
    <phoneticPr fontId="65"/>
  </si>
  <si>
    <r>
      <t>休校中も普段もC</t>
    </r>
    <r>
      <rPr>
        <sz val="14"/>
        <rFont val="ＭＳ 明朝"/>
        <family val="1"/>
        <charset val="128"/>
      </rPr>
      <t>lassiで生徒とやりとりしている。休校中は学年によってzoomで授業</t>
    </r>
    <rPh sb="0" eb="3">
      <t>キュウコウチュウ</t>
    </rPh>
    <rPh sb="4" eb="6">
      <t>フダン</t>
    </rPh>
    <rPh sb="14" eb="16">
      <t>セイト</t>
    </rPh>
    <rPh sb="26" eb="29">
      <t>キュウコウチュウ</t>
    </rPh>
    <rPh sb="30" eb="32">
      <t>ガクネン</t>
    </rPh>
    <rPh sb="41" eb="43">
      <t>ジュギョウ</t>
    </rPh>
    <phoneticPr fontId="65"/>
  </si>
  <si>
    <t>特段なし</t>
    <rPh sb="0" eb="2">
      <t>トクダン</t>
    </rPh>
    <phoneticPr fontId="65"/>
  </si>
  <si>
    <r>
      <t>w</t>
    </r>
    <r>
      <rPr>
        <sz val="14"/>
        <rFont val="ＭＳ 明朝"/>
        <family val="1"/>
        <charset val="128"/>
      </rPr>
      <t>ebによる連絡体制あり（Google Classroomなど）</t>
    </r>
    <rPh sb="6" eb="8">
      <t>レンラク</t>
    </rPh>
    <rPh sb="8" eb="10">
      <t>タイセイ</t>
    </rPh>
    <phoneticPr fontId="65"/>
  </si>
  <si>
    <r>
      <t>w</t>
    </r>
    <r>
      <rPr>
        <sz val="14"/>
        <rFont val="ＭＳ 明朝"/>
        <family val="1"/>
        <charset val="128"/>
      </rPr>
      <t>ifiのアクセスポイント設置の方向</t>
    </r>
    <rPh sb="13" eb="15">
      <t>セッチ</t>
    </rPh>
    <rPh sb="16" eb="18">
      <t>ホウコウ</t>
    </rPh>
    <phoneticPr fontId="65"/>
  </si>
  <si>
    <t>準備委員会選出</t>
    <rPh sb="0" eb="2">
      <t>ジュンビ</t>
    </rPh>
    <rPh sb="2" eb="5">
      <t>イインカイ</t>
    </rPh>
    <rPh sb="5" eb="7">
      <t>センシュツ</t>
    </rPh>
    <phoneticPr fontId="65"/>
  </si>
  <si>
    <t>生徒の家庭の経済状況が心配</t>
    <rPh sb="0" eb="2">
      <t>セイト</t>
    </rPh>
    <rPh sb="3" eb="5">
      <t>カテイ</t>
    </rPh>
    <rPh sb="6" eb="8">
      <t>ケイザイ</t>
    </rPh>
    <rPh sb="8" eb="10">
      <t>ジョウキョウ</t>
    </rPh>
    <rPh sb="11" eb="13">
      <t>シンパイ</t>
    </rPh>
    <phoneticPr fontId="65"/>
  </si>
  <si>
    <t>求人数を抑制する傾向があるため、高校生の就職は厳しい</t>
    <rPh sb="0" eb="3">
      <t>キュウジンスウ</t>
    </rPh>
    <rPh sb="4" eb="6">
      <t>ヨクセイ</t>
    </rPh>
    <rPh sb="8" eb="10">
      <t>ケイコウ</t>
    </rPh>
    <rPh sb="16" eb="19">
      <t>コウコウセイ</t>
    </rPh>
    <rPh sb="20" eb="22">
      <t>シュウショク</t>
    </rPh>
    <rPh sb="23" eb="24">
      <t>キビ</t>
    </rPh>
    <phoneticPr fontId="65"/>
  </si>
  <si>
    <r>
      <t>エアコンは6</t>
    </r>
    <r>
      <rPr>
        <sz val="14"/>
        <rFont val="ＭＳ 明朝"/>
        <family val="1"/>
        <charset val="128"/>
      </rPr>
      <t>/25より状況に応じて作動　芸術３教室設置完了</t>
    </r>
    <rPh sb="11" eb="13">
      <t>ジョウキョウ</t>
    </rPh>
    <rPh sb="14" eb="15">
      <t>オウ</t>
    </rPh>
    <rPh sb="17" eb="19">
      <t>サドウ</t>
    </rPh>
    <rPh sb="20" eb="22">
      <t>ゲイジュツ</t>
    </rPh>
    <rPh sb="23" eb="25">
      <t>キョウシツ</t>
    </rPh>
    <rPh sb="25" eb="27">
      <t>セッチ</t>
    </rPh>
    <rPh sb="27" eb="29">
      <t>カンリョウ</t>
    </rPh>
    <phoneticPr fontId="65"/>
  </si>
  <si>
    <t>エアコン設置</t>
    <rPh sb="4" eb="6">
      <t>セッチ</t>
    </rPh>
    <phoneticPr fontId="65"/>
  </si>
  <si>
    <t>エアコンは窓を開けて使用中</t>
    <rPh sb="5" eb="6">
      <t>マド</t>
    </rPh>
    <rPh sb="7" eb="8">
      <t>ア</t>
    </rPh>
    <rPh sb="10" eb="13">
      <t>シヨウチュウ</t>
    </rPh>
    <phoneticPr fontId="65"/>
  </si>
  <si>
    <t>職場見学ができない　校外学習ができない　職員会議が開催されない（運営委員会の内容を伝達する形）</t>
    <rPh sb="0" eb="2">
      <t>ショクバ</t>
    </rPh>
    <rPh sb="2" eb="4">
      <t>ケンガク</t>
    </rPh>
    <rPh sb="10" eb="12">
      <t>コウガイ</t>
    </rPh>
    <rPh sb="12" eb="14">
      <t>ガクシュウ</t>
    </rPh>
    <rPh sb="20" eb="22">
      <t>ショクイン</t>
    </rPh>
    <rPh sb="22" eb="24">
      <t>カイギ</t>
    </rPh>
    <rPh sb="25" eb="27">
      <t>カイサイ</t>
    </rPh>
    <rPh sb="32" eb="34">
      <t>ウンエイ</t>
    </rPh>
    <rPh sb="34" eb="37">
      <t>イインカイ</t>
    </rPh>
    <rPh sb="38" eb="40">
      <t>ナイヨウ</t>
    </rPh>
    <rPh sb="41" eb="43">
      <t>デンタツ</t>
    </rPh>
    <rPh sb="45" eb="46">
      <t>カタチ</t>
    </rPh>
    <phoneticPr fontId="65"/>
  </si>
  <si>
    <t>夏季休業が９日間　１学期末の日程が過密</t>
    <rPh sb="0" eb="2">
      <t>カキ</t>
    </rPh>
    <rPh sb="2" eb="4">
      <t>キュウギョウ</t>
    </rPh>
    <rPh sb="6" eb="8">
      <t>ニチカン</t>
    </rPh>
    <rPh sb="10" eb="13">
      <t>ガッキマツ</t>
    </rPh>
    <rPh sb="14" eb="16">
      <t>ニッテイ</t>
    </rPh>
    <rPh sb="17" eb="19">
      <t>カミツ</t>
    </rPh>
    <phoneticPr fontId="65"/>
  </si>
  <si>
    <t>部活動の３密回避は困難</t>
    <rPh sb="0" eb="3">
      <t>ブカツドウ</t>
    </rPh>
    <rPh sb="5" eb="6">
      <t>ミツ</t>
    </rPh>
    <rPh sb="6" eb="8">
      <t>カイヒ</t>
    </rPh>
    <rPh sb="9" eb="11">
      <t>コンナン</t>
    </rPh>
    <phoneticPr fontId="65"/>
  </si>
  <si>
    <t>学校で募集する形でのオープンキャンパス参加はなし</t>
    <rPh sb="0" eb="2">
      <t>ガッコウ</t>
    </rPh>
    <rPh sb="3" eb="5">
      <t>ボシュウ</t>
    </rPh>
    <rPh sb="7" eb="8">
      <t>カタチ</t>
    </rPh>
    <rPh sb="19" eb="21">
      <t>サンカ</t>
    </rPh>
    <phoneticPr fontId="65"/>
  </si>
  <si>
    <t>高田(6/27時点)</t>
    <rPh sb="7" eb="9">
      <t>ジテン</t>
    </rPh>
    <phoneticPr fontId="65"/>
  </si>
  <si>
    <t>7/28~8/23</t>
    <phoneticPr fontId="65"/>
  </si>
  <si>
    <t>8/1~8/19</t>
    <phoneticPr fontId="65"/>
  </si>
  <si>
    <t>12/26~1/4</t>
    <phoneticPr fontId="65"/>
  </si>
  <si>
    <t>変更なし</t>
    <rPh sb="0" eb="2">
      <t>ヘンコウ</t>
    </rPh>
    <phoneticPr fontId="65"/>
  </si>
  <si>
    <t>3/26~</t>
    <phoneticPr fontId="65"/>
  </si>
  <si>
    <t>上越総合技術(6/26時点)</t>
    <rPh sb="0" eb="2">
      <t>ジョウエツ</t>
    </rPh>
    <rPh sb="2" eb="4">
      <t>ソウゴウ</t>
    </rPh>
    <rPh sb="4" eb="6">
      <t>ギジュツ</t>
    </rPh>
    <phoneticPr fontId="62"/>
  </si>
  <si>
    <t>7/25~8/27</t>
    <phoneticPr fontId="65"/>
  </si>
  <si>
    <t>8/8~8/23</t>
    <phoneticPr fontId="65"/>
  </si>
  <si>
    <t>12/26~1/6</t>
    <phoneticPr fontId="65"/>
  </si>
  <si>
    <t>12/26~1/5</t>
    <phoneticPr fontId="65"/>
  </si>
  <si>
    <t>3/20~</t>
    <phoneticPr fontId="65"/>
  </si>
  <si>
    <t>有恒(6/27時点)</t>
    <phoneticPr fontId="65"/>
  </si>
  <si>
    <t>7/23~8/25</t>
    <phoneticPr fontId="65"/>
  </si>
  <si>
    <t>8/1~8/25</t>
    <phoneticPr fontId="65"/>
  </si>
  <si>
    <t>海洋(7/2時点)</t>
    <phoneticPr fontId="65"/>
  </si>
  <si>
    <t>7/23~8/30</t>
    <phoneticPr fontId="65"/>
  </si>
  <si>
    <t>8/1~8/23</t>
    <phoneticPr fontId="65"/>
  </si>
  <si>
    <t>12/25~1/7</t>
    <phoneticPr fontId="65"/>
  </si>
  <si>
    <t>毎日清掃時に清掃担当者（教員）が消毒　塩素系漂白剤を薄めた液につけた雑巾を養教が用意　人の手に触れる箇所を中心に雑巾で拭いた後水拭きする</t>
    <rPh sb="0" eb="2">
      <t>マイニチ</t>
    </rPh>
    <rPh sb="2" eb="5">
      <t>セイソウジ</t>
    </rPh>
    <rPh sb="6" eb="8">
      <t>セイソウ</t>
    </rPh>
    <rPh sb="8" eb="11">
      <t>タントウシャ</t>
    </rPh>
    <rPh sb="12" eb="14">
      <t>キョウイン</t>
    </rPh>
    <rPh sb="16" eb="18">
      <t>ショウドク</t>
    </rPh>
    <rPh sb="19" eb="22">
      <t>エンソケイ</t>
    </rPh>
    <rPh sb="22" eb="25">
      <t>ヒョウハクザイ</t>
    </rPh>
    <rPh sb="26" eb="27">
      <t>ウス</t>
    </rPh>
    <rPh sb="29" eb="30">
      <t>エキ</t>
    </rPh>
    <rPh sb="34" eb="36">
      <t>ゾウキン</t>
    </rPh>
    <rPh sb="37" eb="39">
      <t>ヨウキョウ</t>
    </rPh>
    <rPh sb="40" eb="42">
      <t>ヨウイ</t>
    </rPh>
    <rPh sb="43" eb="44">
      <t>ヒト</t>
    </rPh>
    <rPh sb="45" eb="46">
      <t>テ</t>
    </rPh>
    <rPh sb="47" eb="48">
      <t>フ</t>
    </rPh>
    <rPh sb="50" eb="52">
      <t>カショ</t>
    </rPh>
    <rPh sb="53" eb="55">
      <t>チュウシン</t>
    </rPh>
    <rPh sb="56" eb="58">
      <t>ゾウキン</t>
    </rPh>
    <rPh sb="59" eb="60">
      <t>フ</t>
    </rPh>
    <rPh sb="62" eb="63">
      <t>アト</t>
    </rPh>
    <rPh sb="63" eb="65">
      <t>ミズブ</t>
    </rPh>
    <phoneticPr fontId="65"/>
  </si>
  <si>
    <t>毎日清掃時に普通・特別教室などを消毒（次亜塩素酸）　手・指消毒液は生徒玄関をはじめ設置されている</t>
    <rPh sb="0" eb="2">
      <t>マイニチ</t>
    </rPh>
    <rPh sb="2" eb="5">
      <t>セイソウジ</t>
    </rPh>
    <rPh sb="6" eb="8">
      <t>フツウ</t>
    </rPh>
    <rPh sb="9" eb="11">
      <t>トクベツ</t>
    </rPh>
    <rPh sb="11" eb="13">
      <t>キョウシツ</t>
    </rPh>
    <rPh sb="16" eb="18">
      <t>ショウドク</t>
    </rPh>
    <rPh sb="19" eb="24">
      <t>ジアエンソサン</t>
    </rPh>
    <rPh sb="26" eb="27">
      <t>テ</t>
    </rPh>
    <rPh sb="28" eb="29">
      <t>ユビ</t>
    </rPh>
    <rPh sb="29" eb="32">
      <t>ショウドクエキ</t>
    </rPh>
    <rPh sb="33" eb="35">
      <t>セイト</t>
    </rPh>
    <rPh sb="35" eb="37">
      <t>ゲンカン</t>
    </rPh>
    <rPh sb="41" eb="43">
      <t>セッチ</t>
    </rPh>
    <phoneticPr fontId="65"/>
  </si>
  <si>
    <t>毎日清掃時に普通教室・階段・トイレの消毒（次亜塩素酸ナトリウム）　
必要に応じて情報処理室のＰＣのキーボードその他の選択今日卒を消毒</t>
    <rPh sb="0" eb="2">
      <t>マイニチ</t>
    </rPh>
    <rPh sb="2" eb="5">
      <t>セイソウジ</t>
    </rPh>
    <rPh sb="6" eb="8">
      <t>フツウ</t>
    </rPh>
    <rPh sb="8" eb="10">
      <t>キョウシツ</t>
    </rPh>
    <rPh sb="11" eb="13">
      <t>カイダン</t>
    </rPh>
    <rPh sb="18" eb="20">
      <t>ショウドク</t>
    </rPh>
    <rPh sb="21" eb="26">
      <t>ジアエンソサン</t>
    </rPh>
    <rPh sb="34" eb="36">
      <t>ヒツヨウ</t>
    </rPh>
    <rPh sb="37" eb="38">
      <t>オウ</t>
    </rPh>
    <rPh sb="40" eb="42">
      <t>ジョウホウ</t>
    </rPh>
    <rPh sb="42" eb="45">
      <t>ショリシツ</t>
    </rPh>
    <rPh sb="56" eb="57">
      <t>タ</t>
    </rPh>
    <rPh sb="58" eb="60">
      <t>センタク</t>
    </rPh>
    <rPh sb="60" eb="62">
      <t>キョウ</t>
    </rPh>
    <rPh sb="62" eb="63">
      <t>ソツ</t>
    </rPh>
    <rPh sb="64" eb="66">
      <t>ショウドク</t>
    </rPh>
    <phoneticPr fontId="65"/>
  </si>
  <si>
    <t>普通教室　放課後に消毒　　バス技術員がバス内シート、手すり消毒（授業の最後に）</t>
    <rPh sb="0" eb="2">
      <t>フツウ</t>
    </rPh>
    <rPh sb="2" eb="4">
      <t>キョウシツ</t>
    </rPh>
    <rPh sb="5" eb="8">
      <t>ホウカゴ</t>
    </rPh>
    <rPh sb="9" eb="11">
      <t>ショウドク</t>
    </rPh>
    <rPh sb="15" eb="18">
      <t>ギジュツイン</t>
    </rPh>
    <rPh sb="21" eb="22">
      <t>ナイ</t>
    </rPh>
    <rPh sb="26" eb="27">
      <t>テ</t>
    </rPh>
    <rPh sb="29" eb="31">
      <t>ショウドク</t>
    </rPh>
    <rPh sb="32" eb="34">
      <t>ジュギョウ</t>
    </rPh>
    <rPh sb="35" eb="37">
      <t>サイゴ</t>
    </rPh>
    <phoneticPr fontId="65"/>
  </si>
  <si>
    <t>中止</t>
    <rPh sb="0" eb="2">
      <t>チュウシ</t>
    </rPh>
    <phoneticPr fontId="65"/>
  </si>
  <si>
    <t>2月実施</t>
    <rPh sb="1" eb="2">
      <t>ガツ</t>
    </rPh>
    <rPh sb="2" eb="4">
      <t>ジッシ</t>
    </rPh>
    <phoneticPr fontId="65"/>
  </si>
  <si>
    <t>7月は中止</t>
    <rPh sb="1" eb="2">
      <t>ガツ</t>
    </rPh>
    <rPh sb="3" eb="5">
      <t>チュウシ</t>
    </rPh>
    <phoneticPr fontId="65"/>
  </si>
  <si>
    <t>1学期中は中止</t>
    <rPh sb="1" eb="4">
      <t>ガッキチュウ</t>
    </rPh>
    <rPh sb="5" eb="7">
      <t>チュウシ</t>
    </rPh>
    <phoneticPr fontId="65"/>
  </si>
  <si>
    <t>生徒総会→校内リモート　1年登山中止　3年学習合宿中止</t>
    <rPh sb="0" eb="2">
      <t>セイト</t>
    </rPh>
    <rPh sb="2" eb="4">
      <t>ソウカイ</t>
    </rPh>
    <rPh sb="5" eb="7">
      <t>コウナイ</t>
    </rPh>
    <rPh sb="13" eb="14">
      <t>ネン</t>
    </rPh>
    <rPh sb="14" eb="16">
      <t>トザン</t>
    </rPh>
    <rPh sb="16" eb="18">
      <t>チュウシ</t>
    </rPh>
    <rPh sb="20" eb="21">
      <t>ネン</t>
    </rPh>
    <rPh sb="21" eb="23">
      <t>ガクシュウ</t>
    </rPh>
    <rPh sb="23" eb="25">
      <t>ガッシュク</t>
    </rPh>
    <rPh sb="25" eb="27">
      <t>チュウシ</t>
    </rPh>
    <phoneticPr fontId="65"/>
  </si>
  <si>
    <t>校内のみで検討</t>
    <rPh sb="0" eb="2">
      <t>コウナイ</t>
    </rPh>
    <rPh sb="5" eb="7">
      <t>ケントウ</t>
    </rPh>
    <phoneticPr fontId="65"/>
  </si>
  <si>
    <t>冬は開催</t>
    <rPh sb="0" eb="1">
      <t>フユ</t>
    </rPh>
    <rPh sb="2" eb="4">
      <t>カイサイ</t>
    </rPh>
    <phoneticPr fontId="65"/>
  </si>
  <si>
    <t>夏は中止</t>
    <rPh sb="0" eb="1">
      <t>ナツ</t>
    </rPh>
    <rPh sb="2" eb="4">
      <t>チュウシ</t>
    </rPh>
    <phoneticPr fontId="65"/>
  </si>
  <si>
    <t>通常通り</t>
    <rPh sb="0" eb="2">
      <t>ツウジョウ</t>
    </rPh>
    <rPh sb="2" eb="3">
      <t>ドオ</t>
    </rPh>
    <phoneticPr fontId="65"/>
  </si>
  <si>
    <t>移動制限があったときのものは中止</t>
    <rPh sb="0" eb="2">
      <t>イドウ</t>
    </rPh>
    <rPh sb="2" eb="4">
      <t>セイゲン</t>
    </rPh>
    <rPh sb="14" eb="16">
      <t>チュウシ</t>
    </rPh>
    <phoneticPr fontId="65"/>
  </si>
  <si>
    <t>延期</t>
    <rPh sb="0" eb="2">
      <t>エンキ</t>
    </rPh>
    <phoneticPr fontId="65"/>
  </si>
  <si>
    <t>沖縄→山梨へ</t>
    <rPh sb="0" eb="2">
      <t>オキナワ</t>
    </rPh>
    <rPh sb="3" eb="5">
      <t>ヤマナシ</t>
    </rPh>
    <phoneticPr fontId="65"/>
  </si>
  <si>
    <t>修学旅行日程1日減（時期は同じ）</t>
    <rPh sb="0" eb="2">
      <t>シュウガク</t>
    </rPh>
    <rPh sb="2" eb="4">
      <t>リョコウ</t>
    </rPh>
    <rPh sb="4" eb="6">
      <t>ニッテイ</t>
    </rPh>
    <rPh sb="7" eb="9">
      <t>ニチゲン</t>
    </rPh>
    <rPh sb="10" eb="12">
      <t>ジキ</t>
    </rPh>
    <rPh sb="13" eb="14">
      <t>オナ</t>
    </rPh>
    <phoneticPr fontId="65"/>
  </si>
  <si>
    <t>6月までのものは中止、延期</t>
    <rPh sb="1" eb="2">
      <t>ガツ</t>
    </rPh>
    <rPh sb="8" eb="10">
      <t>チュウシ</t>
    </rPh>
    <rPh sb="11" eb="13">
      <t>エンキ</t>
    </rPh>
    <phoneticPr fontId="65"/>
  </si>
  <si>
    <t>文化祭・球技大会の内容は未定</t>
    <rPh sb="0" eb="3">
      <t>ブンカサイ</t>
    </rPh>
    <rPh sb="4" eb="6">
      <t>キュウギ</t>
    </rPh>
    <rPh sb="6" eb="8">
      <t>タイカイ</t>
    </rPh>
    <rPh sb="9" eb="11">
      <t>ナイヨウ</t>
    </rPh>
    <rPh sb="12" eb="14">
      <t>ミテイ</t>
    </rPh>
    <phoneticPr fontId="65"/>
  </si>
  <si>
    <r>
      <t>w</t>
    </r>
    <r>
      <rPr>
        <sz val="14"/>
        <rFont val="ＭＳ 明朝"/>
        <family val="1"/>
        <charset val="128"/>
      </rPr>
      <t>ifi環境あり　office365を利用・活用</t>
    </r>
    <rPh sb="4" eb="6">
      <t>カンキョウ</t>
    </rPh>
    <rPh sb="19" eb="21">
      <t>リヨウ</t>
    </rPh>
    <rPh sb="22" eb="24">
      <t>カツヨウ</t>
    </rPh>
    <phoneticPr fontId="65"/>
  </si>
  <si>
    <t>学校独自でインターネット回線の導入を検討　webカメラ付きPC2台購入予定</t>
    <rPh sb="0" eb="2">
      <t>ガッコウ</t>
    </rPh>
    <rPh sb="2" eb="4">
      <t>ドクジ</t>
    </rPh>
    <rPh sb="12" eb="14">
      <t>カイセン</t>
    </rPh>
    <rPh sb="15" eb="17">
      <t>ドウニュウ</t>
    </rPh>
    <rPh sb="18" eb="20">
      <t>ケントウ</t>
    </rPh>
    <rPh sb="27" eb="28">
      <t>ツ</t>
    </rPh>
    <rPh sb="32" eb="33">
      <t>ダイ</t>
    </rPh>
    <rPh sb="33" eb="35">
      <t>コウニュウ</t>
    </rPh>
    <rPh sb="35" eb="37">
      <t>ヨテイ</t>
    </rPh>
    <phoneticPr fontId="65"/>
  </si>
  <si>
    <r>
      <t>C</t>
    </r>
    <r>
      <rPr>
        <sz val="14"/>
        <rFont val="ＭＳ 明朝"/>
        <family val="1"/>
        <charset val="128"/>
      </rPr>
      <t>lassi導入</t>
    </r>
    <rPh sb="6" eb="8">
      <t>ドウニュウ</t>
    </rPh>
    <phoneticPr fontId="65"/>
  </si>
  <si>
    <r>
      <t>w</t>
    </r>
    <r>
      <rPr>
        <sz val="14"/>
        <rFont val="ＭＳ 明朝"/>
        <family val="1"/>
        <charset val="128"/>
      </rPr>
      <t>ifi環境工事中</t>
    </r>
    <rPh sb="4" eb="6">
      <t>カンキョウ</t>
    </rPh>
    <rPh sb="6" eb="9">
      <t>コウジチュウ</t>
    </rPh>
    <phoneticPr fontId="65"/>
  </si>
  <si>
    <t>地区合同就職説明会中止　学校生活になじみにくい生徒がいる</t>
    <rPh sb="0" eb="2">
      <t>チク</t>
    </rPh>
    <rPh sb="2" eb="4">
      <t>ゴウドウ</t>
    </rPh>
    <rPh sb="4" eb="6">
      <t>シュウショク</t>
    </rPh>
    <rPh sb="6" eb="9">
      <t>セツメイカイ</t>
    </rPh>
    <rPh sb="9" eb="11">
      <t>チュウシ</t>
    </rPh>
    <rPh sb="12" eb="14">
      <t>ガッコウ</t>
    </rPh>
    <rPh sb="14" eb="16">
      <t>セイカツ</t>
    </rPh>
    <rPh sb="23" eb="25">
      <t>セイト</t>
    </rPh>
    <phoneticPr fontId="65"/>
  </si>
  <si>
    <t>気温が上がり6月中旬頃からエアコン使用　　生徒のマスク着用率は低くなってきている</t>
    <rPh sb="0" eb="2">
      <t>キオン</t>
    </rPh>
    <rPh sb="3" eb="4">
      <t>ア</t>
    </rPh>
    <rPh sb="7" eb="8">
      <t>ガツ</t>
    </rPh>
    <rPh sb="8" eb="10">
      <t>チュウジュン</t>
    </rPh>
    <rPh sb="10" eb="11">
      <t>コロ</t>
    </rPh>
    <rPh sb="17" eb="19">
      <t>シヨウ</t>
    </rPh>
    <rPh sb="21" eb="23">
      <t>セイト</t>
    </rPh>
    <rPh sb="27" eb="30">
      <t>チャクヨウリツ</t>
    </rPh>
    <rPh sb="31" eb="32">
      <t>ヒク</t>
    </rPh>
    <phoneticPr fontId="65"/>
  </si>
  <si>
    <t>家庭科実習室・芸術教室にエアコンがない（夏季授業の実施場所について検討中）←設備・環境が整わない中での授業実施は生徒教員にとって負担でしかない
マスク着用しての授業は苦しい（教員）　「マスクなし＋ソーシャルディスタンスKEEP」より「マスクありで密」の方がまずいのでは</t>
    <rPh sb="0" eb="3">
      <t>カテイカ</t>
    </rPh>
    <rPh sb="3" eb="6">
      <t>ジッシュウシツ</t>
    </rPh>
    <rPh sb="7" eb="9">
      <t>ゲイジュツ</t>
    </rPh>
    <rPh sb="9" eb="11">
      <t>キョウシツ</t>
    </rPh>
    <rPh sb="20" eb="22">
      <t>カキ</t>
    </rPh>
    <rPh sb="22" eb="24">
      <t>ジュギョウ</t>
    </rPh>
    <rPh sb="25" eb="27">
      <t>ジッシ</t>
    </rPh>
    <rPh sb="27" eb="29">
      <t>バショ</t>
    </rPh>
    <rPh sb="33" eb="35">
      <t>ケントウ</t>
    </rPh>
    <rPh sb="35" eb="36">
      <t>チュウ</t>
    </rPh>
    <rPh sb="38" eb="40">
      <t>セツビ</t>
    </rPh>
    <rPh sb="41" eb="43">
      <t>カンキョウ</t>
    </rPh>
    <rPh sb="44" eb="45">
      <t>トトノ</t>
    </rPh>
    <rPh sb="48" eb="49">
      <t>ナカ</t>
    </rPh>
    <rPh sb="51" eb="53">
      <t>ジュギョウ</t>
    </rPh>
    <rPh sb="53" eb="55">
      <t>ジッシ</t>
    </rPh>
    <rPh sb="56" eb="58">
      <t>セイト</t>
    </rPh>
    <rPh sb="58" eb="60">
      <t>キョウイン</t>
    </rPh>
    <rPh sb="64" eb="66">
      <t>フタン</t>
    </rPh>
    <rPh sb="75" eb="77">
      <t>チャクヨウ</t>
    </rPh>
    <rPh sb="80" eb="82">
      <t>ジュギョウ</t>
    </rPh>
    <rPh sb="83" eb="84">
      <t>クル</t>
    </rPh>
    <rPh sb="87" eb="89">
      <t>キョウイン</t>
    </rPh>
    <rPh sb="123" eb="124">
      <t>ミツ</t>
    </rPh>
    <rPh sb="126" eb="127">
      <t>ホウ</t>
    </rPh>
    <phoneticPr fontId="65"/>
  </si>
  <si>
    <t>長岡工業(7/6時点）</t>
    <rPh sb="8" eb="10">
      <t>ジテン</t>
    </rPh>
    <phoneticPr fontId="65"/>
  </si>
  <si>
    <t>7/23~8/26</t>
    <phoneticPr fontId="65"/>
  </si>
  <si>
    <t>8/1~8/26</t>
    <phoneticPr fontId="65"/>
  </si>
  <si>
    <t>12/26~1/5</t>
    <phoneticPr fontId="65"/>
  </si>
  <si>
    <t>12/29~1/4</t>
    <phoneticPr fontId="65"/>
  </si>
  <si>
    <t>3/20~</t>
    <phoneticPr fontId="65"/>
  </si>
  <si>
    <t>変更なし</t>
    <rPh sb="0" eb="2">
      <t>ヘンコウ</t>
    </rPh>
    <phoneticPr fontId="65"/>
  </si>
  <si>
    <t>村松(6/19時点)</t>
    <rPh sb="7" eb="9">
      <t>ジテン</t>
    </rPh>
    <phoneticPr fontId="65"/>
  </si>
  <si>
    <t>7/23~8/30</t>
    <phoneticPr fontId="65"/>
  </si>
  <si>
    <t>8/1~8/25</t>
    <phoneticPr fontId="65"/>
  </si>
  <si>
    <t>12/25~1/6</t>
    <phoneticPr fontId="65"/>
  </si>
  <si>
    <t>検討中</t>
    <rPh sb="0" eb="3">
      <t>ケントウチュウ</t>
    </rPh>
    <phoneticPr fontId="65"/>
  </si>
  <si>
    <t>職員が毎日清掃後に普通・特別教室の机・いす・ドアノブ等をハイター薄め液で雑巾拭きしている。トイレの蛇口、ドアノブ等はアルコール噴霧等で消毒している</t>
    <rPh sb="0" eb="2">
      <t>ショクイン</t>
    </rPh>
    <rPh sb="3" eb="5">
      <t>マイニチ</t>
    </rPh>
    <rPh sb="5" eb="7">
      <t>セイソウ</t>
    </rPh>
    <rPh sb="7" eb="8">
      <t>ゴ</t>
    </rPh>
    <rPh sb="9" eb="11">
      <t>フツウ</t>
    </rPh>
    <rPh sb="12" eb="14">
      <t>トクベツ</t>
    </rPh>
    <rPh sb="14" eb="16">
      <t>キョウシツ</t>
    </rPh>
    <rPh sb="17" eb="18">
      <t>ツクエ</t>
    </rPh>
    <rPh sb="26" eb="27">
      <t>トウ</t>
    </rPh>
    <rPh sb="32" eb="33">
      <t>ウス</t>
    </rPh>
    <rPh sb="34" eb="35">
      <t>エキ</t>
    </rPh>
    <rPh sb="36" eb="38">
      <t>ゾウキン</t>
    </rPh>
    <rPh sb="38" eb="39">
      <t>ブ</t>
    </rPh>
    <rPh sb="49" eb="51">
      <t>ジャグチ</t>
    </rPh>
    <rPh sb="56" eb="57">
      <t>トウ</t>
    </rPh>
    <rPh sb="63" eb="65">
      <t>フンム</t>
    </rPh>
    <rPh sb="65" eb="66">
      <t>トウ</t>
    </rPh>
    <rPh sb="67" eb="69">
      <t>ショウドク</t>
    </rPh>
    <phoneticPr fontId="65"/>
  </si>
  <si>
    <t>消毒用アルコール各教室に配備、部活用にも配置　必要に応じて消毒作業あり</t>
    <rPh sb="0" eb="3">
      <t>ショウドクヨウ</t>
    </rPh>
    <rPh sb="8" eb="11">
      <t>カクキョウシツ</t>
    </rPh>
    <rPh sb="12" eb="14">
      <t>ハイビ</t>
    </rPh>
    <rPh sb="15" eb="17">
      <t>ブカツ</t>
    </rPh>
    <rPh sb="17" eb="18">
      <t>ヨウ</t>
    </rPh>
    <rPh sb="20" eb="22">
      <t>ハイチ</t>
    </rPh>
    <rPh sb="23" eb="25">
      <t>ヒツヨウ</t>
    </rPh>
    <rPh sb="26" eb="27">
      <t>オウ</t>
    </rPh>
    <rPh sb="29" eb="31">
      <t>ショウドク</t>
    </rPh>
    <rPh sb="31" eb="33">
      <t>サギョウ</t>
    </rPh>
    <phoneticPr fontId="65"/>
  </si>
  <si>
    <t>中止</t>
    <rPh sb="0" eb="2">
      <t>チュウシ</t>
    </rPh>
    <phoneticPr fontId="65"/>
  </si>
  <si>
    <t>2日→1日</t>
    <rPh sb="1" eb="2">
      <t>ニチ</t>
    </rPh>
    <rPh sb="4" eb="5">
      <t>ニチ</t>
    </rPh>
    <phoneticPr fontId="65"/>
  </si>
  <si>
    <t>未定</t>
    <rPh sb="0" eb="2">
      <t>ミテイ</t>
    </rPh>
    <phoneticPr fontId="65"/>
  </si>
  <si>
    <t>コース選択の学泉集会は人数を半分に分けて実施</t>
    <rPh sb="3" eb="5">
      <t>センタク</t>
    </rPh>
    <rPh sb="6" eb="8">
      <t>ガクセン</t>
    </rPh>
    <rPh sb="8" eb="10">
      <t>シュウカイ</t>
    </rPh>
    <rPh sb="11" eb="13">
      <t>ニンズウ</t>
    </rPh>
    <rPh sb="14" eb="16">
      <t>ハンブン</t>
    </rPh>
    <rPh sb="17" eb="18">
      <t>ワ</t>
    </rPh>
    <rPh sb="20" eb="22">
      <t>ジッシ</t>
    </rPh>
    <phoneticPr fontId="65"/>
  </si>
  <si>
    <t>ネットトラブル防止講演会、意識啓発講演会、交通講話等中止</t>
    <rPh sb="7" eb="9">
      <t>ボウシ</t>
    </rPh>
    <rPh sb="9" eb="12">
      <t>コウエンカイ</t>
    </rPh>
    <rPh sb="13" eb="15">
      <t>イシキ</t>
    </rPh>
    <rPh sb="15" eb="17">
      <t>ケイハツ</t>
    </rPh>
    <rPh sb="17" eb="20">
      <t>コウエンカイ</t>
    </rPh>
    <rPh sb="21" eb="23">
      <t>コウツウ</t>
    </rPh>
    <rPh sb="23" eb="25">
      <t>コウワ</t>
    </rPh>
    <rPh sb="25" eb="26">
      <t>トウ</t>
    </rPh>
    <rPh sb="26" eb="28">
      <t>チュウシ</t>
    </rPh>
    <phoneticPr fontId="65"/>
  </si>
  <si>
    <r>
      <t>w</t>
    </r>
    <r>
      <rPr>
        <sz val="14"/>
        <rFont val="ＭＳ 明朝"/>
        <family val="1"/>
        <charset val="128"/>
      </rPr>
      <t>ifiルーターを各教室に配置予定　ipadを3人に1台で配置予定</t>
    </r>
    <rPh sb="9" eb="12">
      <t>カクキョウシツ</t>
    </rPh>
    <rPh sb="13" eb="15">
      <t>ハイチ</t>
    </rPh>
    <rPh sb="15" eb="17">
      <t>ヨテイ</t>
    </rPh>
    <rPh sb="24" eb="25">
      <t>ニン</t>
    </rPh>
    <rPh sb="27" eb="28">
      <t>ダイ</t>
    </rPh>
    <rPh sb="29" eb="31">
      <t>ハイチ</t>
    </rPh>
    <rPh sb="31" eb="33">
      <t>ヨテイ</t>
    </rPh>
    <phoneticPr fontId="65"/>
  </si>
  <si>
    <t>なし</t>
    <phoneticPr fontId="65"/>
  </si>
  <si>
    <t>県教委配当のマスクは職員・生徒に配布せず管理職が保管中</t>
    <rPh sb="0" eb="1">
      <t>ケン</t>
    </rPh>
    <rPh sb="1" eb="3">
      <t>キョウイ</t>
    </rPh>
    <rPh sb="3" eb="5">
      <t>ハイトウ</t>
    </rPh>
    <rPh sb="10" eb="12">
      <t>ショクイン</t>
    </rPh>
    <rPh sb="13" eb="15">
      <t>セイト</t>
    </rPh>
    <rPh sb="16" eb="18">
      <t>ハイフ</t>
    </rPh>
    <rPh sb="20" eb="23">
      <t>カンリショク</t>
    </rPh>
    <rPh sb="24" eb="27">
      <t>ホカンチュウ</t>
    </rPh>
    <phoneticPr fontId="65"/>
  </si>
  <si>
    <t>7/25~8/25</t>
    <phoneticPr fontId="65"/>
  </si>
  <si>
    <t>8/7~8/23</t>
    <phoneticPr fontId="65"/>
  </si>
  <si>
    <t>新潟西(6/17時点）</t>
    <rPh sb="0" eb="2">
      <t>ニイガタ</t>
    </rPh>
    <rPh sb="2" eb="3">
      <t>ニシ</t>
    </rPh>
    <rPh sb="8" eb="10">
      <t>ジテン</t>
    </rPh>
    <phoneticPr fontId="62"/>
  </si>
  <si>
    <t>12/25~1/6</t>
    <phoneticPr fontId="65"/>
  </si>
  <si>
    <t>12/29~1/6</t>
    <phoneticPr fontId="65"/>
  </si>
  <si>
    <t>3/22~</t>
    <phoneticPr fontId="65"/>
  </si>
  <si>
    <t>毎日放課後に普通・特別教室・トイレなど不特定多数の生徒が触れるところを塩素系の消毒液で消毒</t>
    <rPh sb="0" eb="2">
      <t>マイニチ</t>
    </rPh>
    <rPh sb="2" eb="5">
      <t>ホウカゴ</t>
    </rPh>
    <rPh sb="6" eb="8">
      <t>フツウ</t>
    </rPh>
    <rPh sb="9" eb="11">
      <t>トクベツ</t>
    </rPh>
    <rPh sb="11" eb="13">
      <t>キョウシツ</t>
    </rPh>
    <rPh sb="19" eb="22">
      <t>フトクテイ</t>
    </rPh>
    <rPh sb="22" eb="24">
      <t>タスウ</t>
    </rPh>
    <rPh sb="25" eb="27">
      <t>セイト</t>
    </rPh>
    <rPh sb="28" eb="29">
      <t>フ</t>
    </rPh>
    <rPh sb="35" eb="38">
      <t>エンソケイ</t>
    </rPh>
    <rPh sb="39" eb="42">
      <t>ショウドクエキ</t>
    </rPh>
    <rPh sb="43" eb="45">
      <t>ショウドク</t>
    </rPh>
    <phoneticPr fontId="65"/>
  </si>
  <si>
    <t>無線LANのための業者見積もり</t>
    <rPh sb="0" eb="2">
      <t>ムセン</t>
    </rPh>
    <rPh sb="9" eb="11">
      <t>ギョウシャ</t>
    </rPh>
    <rPh sb="11" eb="13">
      <t>ミツ</t>
    </rPh>
    <phoneticPr fontId="65"/>
  </si>
  <si>
    <t>7/24~8/25</t>
    <phoneticPr fontId="65"/>
  </si>
  <si>
    <t>8/1~8/23</t>
    <phoneticPr fontId="65"/>
  </si>
  <si>
    <t>12/26~1/6</t>
    <phoneticPr fontId="65"/>
  </si>
  <si>
    <t>12/26~1/5</t>
    <phoneticPr fontId="65"/>
  </si>
  <si>
    <t>3/20~</t>
    <phoneticPr fontId="65"/>
  </si>
  <si>
    <t>新井(7/8時点)</t>
    <rPh sb="6" eb="8">
      <t>ジテン</t>
    </rPh>
    <phoneticPr fontId="65"/>
  </si>
  <si>
    <t>ドアノブなど教員がハイターなどで消毒</t>
    <rPh sb="6" eb="8">
      <t>キョウイン</t>
    </rPh>
    <rPh sb="16" eb="18">
      <t>ショウドク</t>
    </rPh>
    <phoneticPr fontId="65"/>
  </si>
  <si>
    <t>中止</t>
    <rPh sb="0" eb="2">
      <t>チュウシ</t>
    </rPh>
    <phoneticPr fontId="65"/>
  </si>
  <si>
    <t>１０月</t>
    <rPh sb="2" eb="3">
      <t>ガツ</t>
    </rPh>
    <phoneticPr fontId="65"/>
  </si>
  <si>
    <t>２月</t>
    <rPh sb="1" eb="2">
      <t>ガツ</t>
    </rPh>
    <phoneticPr fontId="65"/>
  </si>
  <si>
    <t>意識啓発…７月以降に延期</t>
    <rPh sb="0" eb="2">
      <t>イシキ</t>
    </rPh>
    <rPh sb="2" eb="4">
      <t>ケイハツ</t>
    </rPh>
    <rPh sb="6" eb="9">
      <t>ガツイコウ</t>
    </rPh>
    <rPh sb="10" eb="12">
      <t>エンキ</t>
    </rPh>
    <phoneticPr fontId="65"/>
  </si>
  <si>
    <t>学習合宿中止</t>
    <rPh sb="0" eb="2">
      <t>ガクシュウ</t>
    </rPh>
    <rPh sb="2" eb="4">
      <t>ガッシュク</t>
    </rPh>
    <rPh sb="4" eb="6">
      <t>チュウシ</t>
    </rPh>
    <phoneticPr fontId="65"/>
  </si>
  <si>
    <t>検討中</t>
    <rPh sb="0" eb="3">
      <t>ケントウチュウ</t>
    </rPh>
    <phoneticPr fontId="65"/>
  </si>
  <si>
    <t>就職試験が10月になり、考査との日程が近くなり指導の時間が取れるか心配</t>
    <rPh sb="0" eb="2">
      <t>シュウショク</t>
    </rPh>
    <rPh sb="2" eb="4">
      <t>シケン</t>
    </rPh>
    <rPh sb="7" eb="8">
      <t>ガツ</t>
    </rPh>
    <rPh sb="12" eb="14">
      <t>コウサ</t>
    </rPh>
    <rPh sb="16" eb="18">
      <t>ニッテイ</t>
    </rPh>
    <rPh sb="19" eb="20">
      <t>チカ</t>
    </rPh>
    <rPh sb="23" eb="25">
      <t>シドウ</t>
    </rPh>
    <rPh sb="26" eb="28">
      <t>ジカン</t>
    </rPh>
    <rPh sb="29" eb="30">
      <t>ト</t>
    </rPh>
    <rPh sb="33" eb="35">
      <t>シンパイ</t>
    </rPh>
    <phoneticPr fontId="65"/>
  </si>
  <si>
    <t>長岡商業(7/3時点)</t>
    <phoneticPr fontId="65"/>
  </si>
  <si>
    <t>7/23~8/27</t>
    <phoneticPr fontId="65"/>
  </si>
  <si>
    <t>12/25~1/7</t>
    <phoneticPr fontId="65"/>
  </si>
  <si>
    <t>12/26~1/6</t>
    <phoneticPr fontId="65"/>
  </si>
  <si>
    <t>3/20~</t>
    <phoneticPr fontId="65"/>
  </si>
  <si>
    <t>未検討</t>
    <rPh sb="0" eb="3">
      <t>ミケントウ</t>
    </rPh>
    <phoneticPr fontId="65"/>
  </si>
  <si>
    <t>12/22・23</t>
    <phoneticPr fontId="65"/>
  </si>
  <si>
    <t>ほとんど中止また、これから検討もあり</t>
    <rPh sb="4" eb="6">
      <t>チュウシ</t>
    </rPh>
    <rPh sb="13" eb="15">
      <t>ケントウ</t>
    </rPh>
    <phoneticPr fontId="65"/>
  </si>
  <si>
    <t>なし</t>
    <phoneticPr fontId="65"/>
  </si>
  <si>
    <t>エアコン冷房使用に換気の指示</t>
    <rPh sb="4" eb="6">
      <t>レイボウ</t>
    </rPh>
    <rPh sb="6" eb="8">
      <t>シヨウ</t>
    </rPh>
    <rPh sb="9" eb="11">
      <t>カンキ</t>
    </rPh>
    <rPh sb="12" eb="14">
      <t>シジ</t>
    </rPh>
    <phoneticPr fontId="65"/>
  </si>
  <si>
    <t>三条東(7/10時点）</t>
    <phoneticPr fontId="65"/>
  </si>
  <si>
    <t>7/26~8/25</t>
    <phoneticPr fontId="65"/>
  </si>
  <si>
    <t>8/8~8/19</t>
    <phoneticPr fontId="65"/>
  </si>
  <si>
    <t>12/27~1/6</t>
    <phoneticPr fontId="65"/>
  </si>
  <si>
    <t>3/25~</t>
    <phoneticPr fontId="65"/>
  </si>
  <si>
    <t>トイレ清掃時消毒　職員によるスイッチ、電話等の清拭
考査等で他の生徒の座席に座る→終了後自分の席に戻る際それぞれ、いす、机をアルコール等で拭かせる</t>
    <rPh sb="3" eb="6">
      <t>セイソウジ</t>
    </rPh>
    <rPh sb="6" eb="8">
      <t>ショウドク</t>
    </rPh>
    <rPh sb="9" eb="11">
      <t>ショクイン</t>
    </rPh>
    <rPh sb="19" eb="21">
      <t>デンワ</t>
    </rPh>
    <rPh sb="21" eb="22">
      <t>トウ</t>
    </rPh>
    <rPh sb="23" eb="24">
      <t>キヨ</t>
    </rPh>
    <rPh sb="24" eb="25">
      <t>フ</t>
    </rPh>
    <rPh sb="26" eb="28">
      <t>コウサ</t>
    </rPh>
    <rPh sb="28" eb="29">
      <t>トウ</t>
    </rPh>
    <rPh sb="30" eb="31">
      <t>ホカ</t>
    </rPh>
    <rPh sb="32" eb="34">
      <t>セイト</t>
    </rPh>
    <rPh sb="35" eb="37">
      <t>ザセキ</t>
    </rPh>
    <rPh sb="38" eb="39">
      <t>スワ</t>
    </rPh>
    <rPh sb="41" eb="44">
      <t>シュウリョウゴ</t>
    </rPh>
    <rPh sb="44" eb="46">
      <t>ジブン</t>
    </rPh>
    <rPh sb="47" eb="48">
      <t>セキ</t>
    </rPh>
    <rPh sb="49" eb="50">
      <t>モド</t>
    </rPh>
    <rPh sb="51" eb="52">
      <t>サイ</t>
    </rPh>
    <rPh sb="60" eb="61">
      <t>ツクエ</t>
    </rPh>
    <rPh sb="67" eb="68">
      <t>トウ</t>
    </rPh>
    <rPh sb="69" eb="70">
      <t>フ</t>
    </rPh>
    <phoneticPr fontId="65"/>
  </si>
  <si>
    <t>10/22・23</t>
    <phoneticPr fontId="65"/>
  </si>
  <si>
    <t>7/16・17</t>
    <phoneticPr fontId="65"/>
  </si>
  <si>
    <t>マスク着用飛びかけ　職員懇親会がないためその費用からマウスシールドを購入　エアコンはいつも通り、換気を注意させている</t>
    <rPh sb="3" eb="5">
      <t>チャクヨウ</t>
    </rPh>
    <rPh sb="5" eb="6">
      <t>ト</t>
    </rPh>
    <rPh sb="10" eb="12">
      <t>ショクイン</t>
    </rPh>
    <rPh sb="12" eb="15">
      <t>コンシンカイ</t>
    </rPh>
    <rPh sb="22" eb="24">
      <t>ヒヨウ</t>
    </rPh>
    <rPh sb="34" eb="36">
      <t>コウニュウ</t>
    </rPh>
    <rPh sb="45" eb="46">
      <t>ドオ</t>
    </rPh>
    <rPh sb="48" eb="50">
      <t>カンキ</t>
    </rPh>
    <rPh sb="51" eb="53">
      <t>チュウイ</t>
    </rPh>
    <phoneticPr fontId="65"/>
  </si>
  <si>
    <t>羽茂(6/19時点）</t>
    <rPh sb="7" eb="9">
      <t>ジテン</t>
    </rPh>
    <phoneticPr fontId="65"/>
  </si>
  <si>
    <t>7/23~8/26</t>
    <phoneticPr fontId="65"/>
  </si>
  <si>
    <t>12/26~1/6</t>
    <phoneticPr fontId="65"/>
  </si>
  <si>
    <t>12/26~1/5</t>
    <phoneticPr fontId="65"/>
  </si>
  <si>
    <t>3/20~</t>
    <phoneticPr fontId="65"/>
  </si>
  <si>
    <t>生徒玄関、職員玄関、保健室入口、普通教室入口にアルコール消毒液設置
トイレ入口ドア開けっ放し（トイレ入口廊下側に目隠し←文化祭展示用のパネルを代用　職員全員で衝立設置と各教室の消毒を行った）
生徒会予算でオスバンやアルコール消毒液、スプレーボトルを購入、各部活に配付　技術員がドアノブ等消毒。清掃時机など消毒</t>
    <rPh sb="0" eb="2">
      <t>セイト</t>
    </rPh>
    <rPh sb="2" eb="4">
      <t>ゲンカン</t>
    </rPh>
    <rPh sb="5" eb="7">
      <t>ショクイン</t>
    </rPh>
    <rPh sb="7" eb="9">
      <t>ゲンカン</t>
    </rPh>
    <rPh sb="10" eb="13">
      <t>ホケンシツ</t>
    </rPh>
    <rPh sb="13" eb="14">
      <t>イ</t>
    </rPh>
    <rPh sb="14" eb="15">
      <t>クチ</t>
    </rPh>
    <rPh sb="16" eb="18">
      <t>フツウ</t>
    </rPh>
    <rPh sb="18" eb="20">
      <t>キョウシツ</t>
    </rPh>
    <rPh sb="20" eb="21">
      <t>イ</t>
    </rPh>
    <rPh sb="21" eb="22">
      <t>クチ</t>
    </rPh>
    <rPh sb="28" eb="31">
      <t>ショウドクエキ</t>
    </rPh>
    <rPh sb="31" eb="33">
      <t>セッチ</t>
    </rPh>
    <rPh sb="37" eb="39">
      <t>イリグチ</t>
    </rPh>
    <rPh sb="41" eb="42">
      <t>ア</t>
    </rPh>
    <rPh sb="44" eb="45">
      <t>パナ</t>
    </rPh>
    <rPh sb="50" eb="52">
      <t>イリグチ</t>
    </rPh>
    <rPh sb="52" eb="55">
      <t>ロウカガワ</t>
    </rPh>
    <rPh sb="56" eb="58">
      <t>メカク</t>
    </rPh>
    <rPh sb="60" eb="63">
      <t>ブンカサイ</t>
    </rPh>
    <rPh sb="63" eb="66">
      <t>テンジヨウ</t>
    </rPh>
    <rPh sb="71" eb="73">
      <t>ダイヨウ</t>
    </rPh>
    <rPh sb="74" eb="76">
      <t>ショクイン</t>
    </rPh>
    <rPh sb="76" eb="78">
      <t>ゼンイン</t>
    </rPh>
    <rPh sb="79" eb="81">
      <t>ツイタテ</t>
    </rPh>
    <rPh sb="81" eb="83">
      <t>セッチ</t>
    </rPh>
    <rPh sb="84" eb="87">
      <t>カクキョウシツ</t>
    </rPh>
    <rPh sb="88" eb="90">
      <t>ショウドク</t>
    </rPh>
    <rPh sb="91" eb="92">
      <t>オコナ</t>
    </rPh>
    <rPh sb="96" eb="99">
      <t>セイトカイ</t>
    </rPh>
    <rPh sb="99" eb="101">
      <t>ヨサン</t>
    </rPh>
    <rPh sb="112" eb="115">
      <t>ショウドクエキ</t>
    </rPh>
    <rPh sb="124" eb="126">
      <t>コウニュウ</t>
    </rPh>
    <rPh sb="127" eb="128">
      <t>カク</t>
    </rPh>
    <rPh sb="128" eb="130">
      <t>ブカツ</t>
    </rPh>
    <rPh sb="131" eb="133">
      <t>ハイフ</t>
    </rPh>
    <rPh sb="134" eb="137">
      <t>ギジュツイン</t>
    </rPh>
    <rPh sb="142" eb="143">
      <t>トウ</t>
    </rPh>
    <rPh sb="143" eb="145">
      <t>ショウドク</t>
    </rPh>
    <rPh sb="146" eb="149">
      <t>セイソウジ</t>
    </rPh>
    <rPh sb="149" eb="150">
      <t>ツクエ</t>
    </rPh>
    <rPh sb="152" eb="154">
      <t>ショウドク</t>
    </rPh>
    <phoneticPr fontId="65"/>
  </si>
  <si>
    <t>夏までは中止又は延期、秋以降は未定</t>
    <rPh sb="0" eb="1">
      <t>ナツ</t>
    </rPh>
    <rPh sb="4" eb="6">
      <t>チュウシ</t>
    </rPh>
    <rPh sb="6" eb="7">
      <t>マタ</t>
    </rPh>
    <rPh sb="8" eb="10">
      <t>エンキ</t>
    </rPh>
    <rPh sb="11" eb="14">
      <t>アキイコウ</t>
    </rPh>
    <rPh sb="15" eb="17">
      <t>ミテイ</t>
    </rPh>
    <phoneticPr fontId="65"/>
  </si>
  <si>
    <t>防災訓練は延期（6/17→9月へ）　マラソン大会中止予定</t>
    <rPh sb="0" eb="2">
      <t>ボウサイ</t>
    </rPh>
    <rPh sb="2" eb="4">
      <t>クンレン</t>
    </rPh>
    <rPh sb="5" eb="7">
      <t>エンキ</t>
    </rPh>
    <rPh sb="14" eb="15">
      <t>ガツ</t>
    </rPh>
    <rPh sb="22" eb="24">
      <t>タイカイ</t>
    </rPh>
    <rPh sb="24" eb="26">
      <t>チュウシ</t>
    </rPh>
    <rPh sb="26" eb="28">
      <t>ヨテイ</t>
    </rPh>
    <phoneticPr fontId="65"/>
  </si>
  <si>
    <t>タブレット20台購入、サド高校とのテレビ会議システム設置（長商、正徳館のものを移設）
neinとは別にwifi導入</t>
    <rPh sb="7" eb="8">
      <t>ダイ</t>
    </rPh>
    <rPh sb="8" eb="10">
      <t>コウニュウ</t>
    </rPh>
    <rPh sb="13" eb="15">
      <t>コウコウ</t>
    </rPh>
    <rPh sb="20" eb="22">
      <t>カイギ</t>
    </rPh>
    <rPh sb="26" eb="28">
      <t>セッチ</t>
    </rPh>
    <rPh sb="29" eb="30">
      <t>オサ</t>
    </rPh>
    <rPh sb="30" eb="31">
      <t>ショウ</t>
    </rPh>
    <rPh sb="32" eb="33">
      <t>ショウ</t>
    </rPh>
    <rPh sb="33" eb="34">
      <t>トク</t>
    </rPh>
    <rPh sb="34" eb="35">
      <t>カン</t>
    </rPh>
    <rPh sb="39" eb="41">
      <t>イセツ</t>
    </rPh>
    <rPh sb="49" eb="50">
      <t>ベツ</t>
    </rPh>
    <rPh sb="55" eb="57">
      <t>ドウニュウ</t>
    </rPh>
    <phoneticPr fontId="65"/>
  </si>
  <si>
    <t>事前に電話連絡のない大学、専門学校、企業については対応しない（校内立ち入り禁止）
就職の生徒と進学の生徒の指導時期が重なり心配　エアコンの電気代と８月中の非常勤講師への手当を県はどう考えているのか。
夏休み中に実施する予定だった２年のインターンシップが１学期終わりに公欠で実施せざるを得なくなった（１，３年の職場見学も同様）</t>
    <rPh sb="0" eb="2">
      <t>ジゼン</t>
    </rPh>
    <rPh sb="3" eb="5">
      <t>デンワ</t>
    </rPh>
    <rPh sb="5" eb="7">
      <t>レンラク</t>
    </rPh>
    <rPh sb="10" eb="12">
      <t>ダイガク</t>
    </rPh>
    <rPh sb="13" eb="15">
      <t>センモン</t>
    </rPh>
    <rPh sb="15" eb="17">
      <t>ガッコウ</t>
    </rPh>
    <rPh sb="18" eb="20">
      <t>キギョウ</t>
    </rPh>
    <rPh sb="25" eb="27">
      <t>タイオウ</t>
    </rPh>
    <rPh sb="31" eb="33">
      <t>コウナイ</t>
    </rPh>
    <rPh sb="33" eb="34">
      <t>タ</t>
    </rPh>
    <rPh sb="35" eb="36">
      <t>イ</t>
    </rPh>
    <rPh sb="37" eb="39">
      <t>キンシ</t>
    </rPh>
    <rPh sb="41" eb="43">
      <t>シュウショク</t>
    </rPh>
    <rPh sb="44" eb="46">
      <t>セイト</t>
    </rPh>
    <rPh sb="47" eb="49">
      <t>シンガク</t>
    </rPh>
    <rPh sb="50" eb="52">
      <t>セイト</t>
    </rPh>
    <rPh sb="53" eb="55">
      <t>シドウ</t>
    </rPh>
    <rPh sb="55" eb="57">
      <t>ジキ</t>
    </rPh>
    <rPh sb="58" eb="59">
      <t>カサ</t>
    </rPh>
    <rPh sb="61" eb="63">
      <t>シンパイ</t>
    </rPh>
    <rPh sb="69" eb="72">
      <t>デンキダイ</t>
    </rPh>
    <rPh sb="74" eb="76">
      <t>ガツチュウ</t>
    </rPh>
    <rPh sb="77" eb="80">
      <t>ヒジョウキン</t>
    </rPh>
    <rPh sb="80" eb="82">
      <t>コウシ</t>
    </rPh>
    <rPh sb="84" eb="86">
      <t>テアテ</t>
    </rPh>
    <rPh sb="87" eb="88">
      <t>ケン</t>
    </rPh>
    <rPh sb="91" eb="92">
      <t>カンガ</t>
    </rPh>
    <rPh sb="100" eb="102">
      <t>ナツヤス</t>
    </rPh>
    <rPh sb="103" eb="104">
      <t>チュウ</t>
    </rPh>
    <rPh sb="105" eb="107">
      <t>ジッシ</t>
    </rPh>
    <rPh sb="109" eb="111">
      <t>ヨテイ</t>
    </rPh>
    <rPh sb="115" eb="116">
      <t>ネン</t>
    </rPh>
    <rPh sb="127" eb="129">
      <t>ガッキ</t>
    </rPh>
    <rPh sb="129" eb="130">
      <t>オ</t>
    </rPh>
    <rPh sb="133" eb="135">
      <t>コウケツ</t>
    </rPh>
    <rPh sb="136" eb="138">
      <t>ジッシ</t>
    </rPh>
    <rPh sb="142" eb="143">
      <t>エ</t>
    </rPh>
    <rPh sb="152" eb="153">
      <t>ネン</t>
    </rPh>
    <rPh sb="154" eb="156">
      <t>ショクバ</t>
    </rPh>
    <rPh sb="156" eb="158">
      <t>ケンガク</t>
    </rPh>
    <rPh sb="159" eb="161">
      <t>ドウヨウ</t>
    </rPh>
    <phoneticPr fontId="65"/>
  </si>
  <si>
    <t>長岡農業(6/22時点)</t>
    <phoneticPr fontId="65"/>
  </si>
  <si>
    <t>7/25~8/26</t>
    <phoneticPr fontId="65"/>
  </si>
  <si>
    <t>12/26~1/6</t>
    <phoneticPr fontId="65"/>
  </si>
  <si>
    <t>3/21~</t>
    <phoneticPr fontId="65"/>
  </si>
  <si>
    <t>普通教室…放課後に学年団職員で分担・交代でドアの取っ手や電気スイッチ、窓枠やカギ、トイレ等の共有部分を消毒
特別教室…該当教科（担当）において消毒　部活動関連…各部顧問の責任で消毒　　校舎内各箇所にアルコール消毒液等を設置</t>
    <rPh sb="0" eb="2">
      <t>フツウ</t>
    </rPh>
    <rPh sb="2" eb="4">
      <t>キョウシツ</t>
    </rPh>
    <rPh sb="5" eb="8">
      <t>ホウカゴ</t>
    </rPh>
    <rPh sb="9" eb="11">
      <t>ガクネン</t>
    </rPh>
    <rPh sb="11" eb="12">
      <t>ダン</t>
    </rPh>
    <rPh sb="12" eb="14">
      <t>ショクイン</t>
    </rPh>
    <rPh sb="15" eb="17">
      <t>ブンタン</t>
    </rPh>
    <rPh sb="18" eb="20">
      <t>コウタイ</t>
    </rPh>
    <rPh sb="24" eb="25">
      <t>ト</t>
    </rPh>
    <rPh sb="26" eb="27">
      <t>テ</t>
    </rPh>
    <rPh sb="28" eb="30">
      <t>デンキ</t>
    </rPh>
    <rPh sb="35" eb="37">
      <t>マドワク</t>
    </rPh>
    <rPh sb="44" eb="45">
      <t>トウ</t>
    </rPh>
    <rPh sb="46" eb="48">
      <t>キョウユウ</t>
    </rPh>
    <rPh sb="48" eb="50">
      <t>ブブン</t>
    </rPh>
    <rPh sb="51" eb="53">
      <t>ショウドク</t>
    </rPh>
    <rPh sb="54" eb="56">
      <t>トクベツ</t>
    </rPh>
    <rPh sb="56" eb="58">
      <t>キョウシツ</t>
    </rPh>
    <rPh sb="59" eb="61">
      <t>ガイトウ</t>
    </rPh>
    <rPh sb="61" eb="63">
      <t>キョウカ</t>
    </rPh>
    <rPh sb="64" eb="66">
      <t>タントウ</t>
    </rPh>
    <rPh sb="71" eb="73">
      <t>ショウドク</t>
    </rPh>
    <rPh sb="74" eb="77">
      <t>ブカツドウ</t>
    </rPh>
    <rPh sb="77" eb="79">
      <t>カンレン</t>
    </rPh>
    <rPh sb="80" eb="82">
      <t>カクブ</t>
    </rPh>
    <rPh sb="82" eb="84">
      <t>コモン</t>
    </rPh>
    <rPh sb="85" eb="87">
      <t>セキニン</t>
    </rPh>
    <rPh sb="88" eb="90">
      <t>ショウドク</t>
    </rPh>
    <rPh sb="92" eb="94">
      <t>コウシャ</t>
    </rPh>
    <rPh sb="94" eb="95">
      <t>ナイ</t>
    </rPh>
    <rPh sb="95" eb="96">
      <t>カク</t>
    </rPh>
    <rPh sb="96" eb="98">
      <t>カショ</t>
    </rPh>
    <rPh sb="104" eb="107">
      <t>ショウドクエキ</t>
    </rPh>
    <rPh sb="107" eb="108">
      <t>トウ</t>
    </rPh>
    <rPh sb="109" eb="111">
      <t>セッチ</t>
    </rPh>
    <phoneticPr fontId="65"/>
  </si>
  <si>
    <t>12/17~12/20</t>
    <phoneticPr fontId="65"/>
  </si>
  <si>
    <t>3学年がそろう会や県外講師を予定していた会は中止</t>
    <rPh sb="1" eb="3">
      <t>ガクネン</t>
    </rPh>
    <rPh sb="7" eb="8">
      <t>カイ</t>
    </rPh>
    <rPh sb="9" eb="11">
      <t>ケンガイ</t>
    </rPh>
    <rPh sb="11" eb="13">
      <t>コウシ</t>
    </rPh>
    <rPh sb="14" eb="16">
      <t>ヨテイ</t>
    </rPh>
    <rPh sb="20" eb="21">
      <t>カイ</t>
    </rPh>
    <rPh sb="22" eb="24">
      <t>チュウシ</t>
    </rPh>
    <phoneticPr fontId="65"/>
  </si>
  <si>
    <t>2年就業体験中止</t>
    <rPh sb="1" eb="2">
      <t>ネン</t>
    </rPh>
    <rPh sb="2" eb="4">
      <t>シュウギョウ</t>
    </rPh>
    <rPh sb="4" eb="6">
      <t>タイケン</t>
    </rPh>
    <rPh sb="6" eb="8">
      <t>チュウシ</t>
    </rPh>
    <phoneticPr fontId="65"/>
  </si>
  <si>
    <r>
      <t>県からの具体的指示なし　w</t>
    </r>
    <r>
      <rPr>
        <sz val="14"/>
        <rFont val="ＭＳ 明朝"/>
        <family val="1"/>
        <charset val="128"/>
      </rPr>
      <t>ifi環境なし　機材やノウハウも不足</t>
    </r>
    <rPh sb="0" eb="1">
      <t>ケン</t>
    </rPh>
    <rPh sb="4" eb="7">
      <t>グタイテキ</t>
    </rPh>
    <rPh sb="7" eb="9">
      <t>シジ</t>
    </rPh>
    <rPh sb="16" eb="18">
      <t>カンキョウ</t>
    </rPh>
    <rPh sb="21" eb="23">
      <t>キザイ</t>
    </rPh>
    <rPh sb="29" eb="31">
      <t>フソク</t>
    </rPh>
    <phoneticPr fontId="65"/>
  </si>
  <si>
    <t>企業との名刺交換会や生徒の合同企業説明会が中止となり、就職希望者の情報、検討不足が心配
進学のオープンキャンパス参加も遅れている　　休業によって心身の不調が見られる生徒がある　
暑くなってきてマスクの着用数は減っている。30℃を超えるような日にエアコンもつけずにただマスク着用を促すのは無理がある</t>
    <rPh sb="0" eb="2">
      <t>キギョウ</t>
    </rPh>
    <rPh sb="4" eb="6">
      <t>メイシ</t>
    </rPh>
    <rPh sb="6" eb="9">
      <t>コウカンカイ</t>
    </rPh>
    <rPh sb="10" eb="12">
      <t>セイト</t>
    </rPh>
    <rPh sb="13" eb="15">
      <t>ゴウドウ</t>
    </rPh>
    <rPh sb="15" eb="17">
      <t>キギョウ</t>
    </rPh>
    <rPh sb="17" eb="20">
      <t>セツメイカイ</t>
    </rPh>
    <rPh sb="21" eb="23">
      <t>チュウシ</t>
    </rPh>
    <rPh sb="27" eb="29">
      <t>シュウショク</t>
    </rPh>
    <rPh sb="29" eb="32">
      <t>キボウシャ</t>
    </rPh>
    <rPh sb="33" eb="35">
      <t>ジョウホウ</t>
    </rPh>
    <rPh sb="36" eb="38">
      <t>ケントウ</t>
    </rPh>
    <rPh sb="38" eb="40">
      <t>フソク</t>
    </rPh>
    <rPh sb="41" eb="43">
      <t>シンパイ</t>
    </rPh>
    <rPh sb="44" eb="46">
      <t>シンガク</t>
    </rPh>
    <rPh sb="56" eb="58">
      <t>サンカ</t>
    </rPh>
    <rPh sb="59" eb="60">
      <t>オク</t>
    </rPh>
    <rPh sb="66" eb="68">
      <t>キュウギョウ</t>
    </rPh>
    <rPh sb="72" eb="74">
      <t>シンシン</t>
    </rPh>
    <rPh sb="75" eb="77">
      <t>フチョウ</t>
    </rPh>
    <rPh sb="78" eb="79">
      <t>ミ</t>
    </rPh>
    <rPh sb="82" eb="84">
      <t>セイト</t>
    </rPh>
    <rPh sb="89" eb="90">
      <t>アツ</t>
    </rPh>
    <rPh sb="100" eb="102">
      <t>チャクヨウ</t>
    </rPh>
    <rPh sb="102" eb="103">
      <t>スウ</t>
    </rPh>
    <rPh sb="104" eb="105">
      <t>ヘ</t>
    </rPh>
    <rPh sb="114" eb="115">
      <t>コ</t>
    </rPh>
    <rPh sb="120" eb="121">
      <t>ヒ</t>
    </rPh>
    <rPh sb="136" eb="138">
      <t>チャクヨウ</t>
    </rPh>
    <rPh sb="139" eb="140">
      <t>ウナガ</t>
    </rPh>
    <rPh sb="143" eb="145">
      <t>ムリ</t>
    </rPh>
    <phoneticPr fontId="65"/>
  </si>
  <si>
    <t>7/25~8/26</t>
    <phoneticPr fontId="65"/>
  </si>
  <si>
    <t>8/8~8/19</t>
    <phoneticPr fontId="65"/>
  </si>
  <si>
    <t>12/25~1/6</t>
    <phoneticPr fontId="65"/>
  </si>
  <si>
    <t>変更なし</t>
    <rPh sb="0" eb="2">
      <t>ヘンコウ</t>
    </rPh>
    <phoneticPr fontId="65"/>
  </si>
  <si>
    <t>3/20~</t>
    <phoneticPr fontId="65"/>
  </si>
  <si>
    <t>柏崎工業(7/20時点）</t>
    <rPh sb="9" eb="11">
      <t>ジテン</t>
    </rPh>
    <phoneticPr fontId="65"/>
  </si>
  <si>
    <t>清掃担当者が毎日ドアノブ、スイッチを消毒</t>
    <rPh sb="0" eb="2">
      <t>セイソウ</t>
    </rPh>
    <rPh sb="2" eb="5">
      <t>タントウシャ</t>
    </rPh>
    <rPh sb="6" eb="8">
      <t>マイニチ</t>
    </rPh>
    <rPh sb="18" eb="20">
      <t>ショウドク</t>
    </rPh>
    <phoneticPr fontId="65"/>
  </si>
  <si>
    <t>中止</t>
    <rPh sb="0" eb="2">
      <t>チュウシ</t>
    </rPh>
    <phoneticPr fontId="65"/>
  </si>
  <si>
    <t>予定通り</t>
    <rPh sb="0" eb="2">
      <t>ヨテイ</t>
    </rPh>
    <rPh sb="2" eb="3">
      <t>ドオ</t>
    </rPh>
    <phoneticPr fontId="65"/>
  </si>
  <si>
    <r>
      <t>w</t>
    </r>
    <r>
      <rPr>
        <sz val="14"/>
        <rFont val="ＭＳ 明朝"/>
        <family val="1"/>
        <charset val="128"/>
      </rPr>
      <t>ifi工事予定　動画撮影環境づくり中</t>
    </r>
    <rPh sb="4" eb="6">
      <t>コウジ</t>
    </rPh>
    <rPh sb="6" eb="8">
      <t>ヨテイ</t>
    </rPh>
    <rPh sb="9" eb="11">
      <t>ドウガ</t>
    </rPh>
    <rPh sb="11" eb="13">
      <t>サツエイ</t>
    </rPh>
    <rPh sb="13" eb="15">
      <t>カンキョウ</t>
    </rPh>
    <rPh sb="18" eb="19">
      <t>チュウ</t>
    </rPh>
    <phoneticPr fontId="65"/>
  </si>
  <si>
    <t>エアコンの設定温度を下げ、換気のため教室の前後の窓を開けている　実習室用スポットエアコン導入予定</t>
    <rPh sb="5" eb="7">
      <t>セッテイ</t>
    </rPh>
    <rPh sb="7" eb="9">
      <t>オンド</t>
    </rPh>
    <rPh sb="10" eb="11">
      <t>サ</t>
    </rPh>
    <rPh sb="13" eb="15">
      <t>カンキ</t>
    </rPh>
    <rPh sb="18" eb="20">
      <t>キョウシツ</t>
    </rPh>
    <rPh sb="21" eb="23">
      <t>ゼンゴ</t>
    </rPh>
    <rPh sb="24" eb="25">
      <t>マド</t>
    </rPh>
    <rPh sb="26" eb="27">
      <t>ア</t>
    </rPh>
    <rPh sb="32" eb="35">
      <t>ジッシュウシツ</t>
    </rPh>
    <rPh sb="35" eb="36">
      <t>ヨウ</t>
    </rPh>
    <rPh sb="44" eb="46">
      <t>ドウニュウ</t>
    </rPh>
    <rPh sb="46" eb="48">
      <t>ヨテイ</t>
    </rPh>
    <phoneticPr fontId="6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</si>
</sst>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d;@"/>
  </numFmts>
  <fonts count="66" x14ac:knownFonts="1">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14"/>
      <name val="ＭＳ 明朝"/>
      <family val="1"/>
      <charset val="128"/>
    </font>
    <font>
      <sz val="7"/>
      <name val="ＭＳ Ｐ明朝"/>
      <family val="1"/>
      <charset val="128"/>
    </font>
    <font>
      <sz val="12"/>
      <name val="ＭＳ ゴシック"/>
      <family val="3"/>
      <charset val="128"/>
    </font>
    <font>
      <sz val="12"/>
      <name val="ＭＳ 明朝"/>
      <family val="1"/>
      <charset val="128"/>
    </font>
    <font>
      <sz val="7"/>
      <name val="ＭＳ 明朝"/>
      <family val="1"/>
      <charset val="128"/>
    </font>
  </fonts>
  <fills count="2">
    <fill>
      <patternFill patternType="none"/>
    </fill>
    <fill>
      <patternFill patternType="gray125"/>
    </fill>
  </fills>
  <borders count="97">
    <border>
      <left/>
      <right/>
      <top/>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right style="medium">
        <color indexed="8"/>
      </right>
      <top style="dashed">
        <color indexed="8"/>
      </top>
      <bottom style="dashed">
        <color indexed="8"/>
      </bottom>
      <diagonal/>
    </border>
    <border>
      <left/>
      <right style="medium">
        <color indexed="8"/>
      </right>
      <top/>
      <bottom/>
      <diagonal/>
    </border>
    <border>
      <left/>
      <right style="medium">
        <color indexed="8"/>
      </right>
      <top style="thin">
        <color indexed="8"/>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hair">
        <color indexed="8"/>
      </left>
      <right/>
      <top style="medium">
        <color indexed="8"/>
      </top>
      <bottom/>
      <diagonal/>
    </border>
    <border>
      <left style="hair">
        <color indexed="8"/>
      </left>
      <right/>
      <top style="thin">
        <color indexed="8"/>
      </top>
      <bottom style="medium">
        <color indexed="8"/>
      </bottom>
      <diagonal/>
    </border>
    <border>
      <left style="hair">
        <color indexed="8"/>
      </left>
      <right/>
      <top/>
      <bottom/>
      <diagonal/>
    </border>
    <border>
      <left style="medium">
        <color indexed="8"/>
      </left>
      <right/>
      <top/>
      <bottom style="medium">
        <color indexed="8"/>
      </bottom>
      <diagonal/>
    </border>
    <border>
      <left/>
      <right/>
      <top/>
      <bottom style="medium">
        <color indexed="8"/>
      </bottom>
      <diagonal/>
    </border>
    <border>
      <left style="hair">
        <color indexed="8"/>
      </left>
      <right style="medium">
        <color indexed="8"/>
      </right>
      <top style="medium">
        <color indexed="8"/>
      </top>
      <bottom/>
      <diagonal/>
    </border>
    <border>
      <left style="hair">
        <color indexed="8"/>
      </left>
      <right style="medium">
        <color indexed="8"/>
      </right>
      <top/>
      <bottom/>
      <diagonal/>
    </border>
    <border>
      <left style="hair">
        <color indexed="8"/>
      </left>
      <right style="medium">
        <color indexed="8"/>
      </right>
      <top style="thin">
        <color indexed="8"/>
      </top>
      <bottom style="medium">
        <color indexed="8"/>
      </bottom>
      <diagonal/>
    </border>
    <border>
      <left style="hair">
        <color indexed="8"/>
      </left>
      <right/>
      <top style="dashed">
        <color indexed="8"/>
      </top>
      <bottom style="dashed">
        <color indexed="8"/>
      </bottom>
      <diagonal/>
    </border>
    <border>
      <left style="hair">
        <color indexed="8"/>
      </left>
      <right style="medium">
        <color indexed="8"/>
      </right>
      <top style="dashed">
        <color indexed="8"/>
      </top>
      <bottom style="dashed">
        <color indexed="8"/>
      </bottom>
      <diagonal/>
    </border>
    <border>
      <left style="hair">
        <color indexed="8"/>
      </left>
      <right/>
      <top style="medium">
        <color indexed="8"/>
      </top>
      <bottom style="dashed">
        <color indexed="8"/>
      </bottom>
      <diagonal/>
    </border>
    <border>
      <left style="hair">
        <color indexed="8"/>
      </left>
      <right style="medium">
        <color indexed="8"/>
      </right>
      <top style="dashed">
        <color indexed="8"/>
      </top>
      <bottom style="thin">
        <color indexed="8"/>
      </bottom>
      <diagonal/>
    </border>
    <border>
      <left/>
      <right style="medium">
        <color indexed="8"/>
      </right>
      <top style="dashed">
        <color indexed="8"/>
      </top>
      <bottom style="thin">
        <color indexed="8"/>
      </bottom>
      <diagonal/>
    </border>
    <border>
      <left style="medium">
        <color indexed="8"/>
      </left>
      <right style="hair">
        <color indexed="8"/>
      </right>
      <top style="medium">
        <color indexed="8"/>
      </top>
      <bottom/>
      <diagonal/>
    </border>
    <border>
      <left style="medium">
        <color indexed="8"/>
      </left>
      <right style="hair">
        <color indexed="8"/>
      </right>
      <top/>
      <bottom/>
      <diagonal/>
    </border>
    <border>
      <left style="medium">
        <color indexed="8"/>
      </left>
      <right style="hair">
        <color indexed="8"/>
      </right>
      <top/>
      <bottom style="medium">
        <color indexed="8"/>
      </bottom>
      <diagonal/>
    </border>
    <border>
      <left style="hair">
        <color indexed="8"/>
      </left>
      <right/>
      <top style="dashed">
        <color indexed="8"/>
      </top>
      <bottom/>
      <diagonal/>
    </border>
    <border>
      <left style="hair">
        <color indexed="8"/>
      </left>
      <right style="medium">
        <color indexed="8"/>
      </right>
      <top style="dashed">
        <color indexed="8"/>
      </top>
      <bottom/>
      <diagonal/>
    </border>
    <border>
      <left/>
      <right style="medium">
        <color indexed="8"/>
      </right>
      <top style="dashed">
        <color indexed="8"/>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thin">
        <color indexed="8"/>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top style="dashed">
        <color indexed="8"/>
      </top>
      <bottom style="dashed">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medium">
        <color indexed="8"/>
      </top>
      <bottom style="dashed">
        <color indexed="8"/>
      </bottom>
      <diagonal/>
    </border>
    <border>
      <left style="thin">
        <color indexed="8"/>
      </left>
      <right/>
      <top style="medium">
        <color indexed="8"/>
      </top>
      <bottom style="dashed">
        <color indexed="8"/>
      </bottom>
      <diagonal/>
    </border>
    <border>
      <left/>
      <right style="thin">
        <color indexed="8"/>
      </right>
      <top style="dashed">
        <color indexed="8"/>
      </top>
      <bottom/>
      <diagonal/>
    </border>
    <border>
      <left style="thin">
        <color indexed="8"/>
      </left>
      <right style="thin">
        <color indexed="8"/>
      </right>
      <top style="dashed">
        <color indexed="8"/>
      </top>
      <bottom/>
      <diagonal/>
    </border>
    <border>
      <left style="thin">
        <color indexed="8"/>
      </left>
      <right/>
      <top style="dashed">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style="thin">
        <color indexed="8"/>
      </right>
      <top style="dashed">
        <color indexed="8"/>
      </top>
      <bottom style="thin">
        <color indexed="8"/>
      </bottom>
      <diagonal/>
    </border>
    <border>
      <left style="thin">
        <color indexed="8"/>
      </left>
      <right style="thin">
        <color indexed="8"/>
      </right>
      <top style="dashed">
        <color indexed="8"/>
      </top>
      <bottom style="thin">
        <color indexed="8"/>
      </bottom>
      <diagonal/>
    </border>
    <border>
      <left/>
      <right style="medium">
        <color indexed="8"/>
      </right>
      <top style="medium">
        <color indexed="8"/>
      </top>
      <bottom style="dashed">
        <color indexed="8"/>
      </bottom>
      <diagonal/>
    </border>
    <border>
      <left style="medium">
        <color theme="1"/>
      </left>
      <right style="thin">
        <color indexed="8"/>
      </right>
      <top style="medium">
        <color theme="1"/>
      </top>
      <bottom style="medium">
        <color indexed="8"/>
      </bottom>
      <diagonal/>
    </border>
    <border>
      <left style="thin">
        <color indexed="8"/>
      </left>
      <right style="thin">
        <color indexed="8"/>
      </right>
      <top style="medium">
        <color theme="1"/>
      </top>
      <bottom style="medium">
        <color indexed="8"/>
      </bottom>
      <diagonal/>
    </border>
    <border>
      <left style="medium">
        <color theme="1"/>
      </left>
      <right style="thin">
        <color indexed="8"/>
      </right>
      <top style="medium">
        <color indexed="8"/>
      </top>
      <bottom/>
      <diagonal/>
    </border>
    <border>
      <left style="medium">
        <color theme="1"/>
      </left>
      <right style="thin">
        <color indexed="8"/>
      </right>
      <top style="dashed">
        <color indexed="8"/>
      </top>
      <bottom style="dashed">
        <color indexed="8"/>
      </bottom>
      <diagonal/>
    </border>
    <border>
      <left style="medium">
        <color theme="1"/>
      </left>
      <right style="thin">
        <color indexed="8"/>
      </right>
      <top style="thin">
        <color indexed="8"/>
      </top>
      <bottom style="medium">
        <color indexed="8"/>
      </bottom>
      <diagonal/>
    </border>
    <border>
      <left style="medium">
        <color theme="1"/>
      </left>
      <right style="thin">
        <color indexed="8"/>
      </right>
      <top style="medium">
        <color indexed="8"/>
      </top>
      <bottom style="dashed">
        <color indexed="8"/>
      </bottom>
      <diagonal/>
    </border>
    <border>
      <left style="medium">
        <color theme="1"/>
      </left>
      <right style="thin">
        <color indexed="8"/>
      </right>
      <top style="dashed">
        <color indexed="8"/>
      </top>
      <bottom/>
      <diagonal/>
    </border>
    <border>
      <left style="medium">
        <color theme="1"/>
      </left>
      <right style="thin">
        <color indexed="8"/>
      </right>
      <top/>
      <bottom/>
      <diagonal/>
    </border>
    <border>
      <left style="medium">
        <color theme="1"/>
      </left>
      <right style="thin">
        <color indexed="8"/>
      </right>
      <top/>
      <bottom style="medium">
        <color theme="1"/>
      </bottom>
      <diagonal/>
    </border>
    <border>
      <left style="thin">
        <color indexed="8"/>
      </left>
      <right/>
      <top style="medium">
        <color theme="1"/>
      </top>
      <bottom style="medium">
        <color indexed="8"/>
      </bottom>
      <diagonal/>
    </border>
    <border>
      <left style="thin">
        <color indexed="8"/>
      </left>
      <right/>
      <top/>
      <bottom style="medium">
        <color theme="1"/>
      </bottom>
      <diagonal/>
    </border>
    <border>
      <left style="thin">
        <color indexed="8"/>
      </left>
      <right/>
      <top style="dashed">
        <color indexed="8"/>
      </top>
      <bottom style="thin">
        <color indexed="8"/>
      </bottom>
      <diagonal/>
    </border>
    <border>
      <left style="medium">
        <color theme="1"/>
      </left>
      <right style="medium">
        <color theme="1"/>
      </right>
      <top style="medium">
        <color theme="1"/>
      </top>
      <bottom style="medium">
        <color indexed="8"/>
      </bottom>
      <diagonal/>
    </border>
    <border>
      <left style="medium">
        <color theme="1"/>
      </left>
      <right style="medium">
        <color theme="1"/>
      </right>
      <top style="medium">
        <color indexed="8"/>
      </top>
      <bottom/>
      <diagonal/>
    </border>
    <border>
      <left style="medium">
        <color theme="1"/>
      </left>
      <right style="medium">
        <color theme="1"/>
      </right>
      <top style="dashed">
        <color indexed="8"/>
      </top>
      <bottom style="dashed">
        <color indexed="8"/>
      </bottom>
      <diagonal/>
    </border>
    <border>
      <left style="medium">
        <color theme="1"/>
      </left>
      <right style="medium">
        <color theme="1"/>
      </right>
      <top style="thin">
        <color indexed="8"/>
      </top>
      <bottom style="medium">
        <color indexed="8"/>
      </bottom>
      <diagonal/>
    </border>
    <border>
      <left style="medium">
        <color theme="1"/>
      </left>
      <right style="medium">
        <color theme="1"/>
      </right>
      <top style="medium">
        <color indexed="8"/>
      </top>
      <bottom style="dashed">
        <color indexed="8"/>
      </bottom>
      <diagonal/>
    </border>
    <border>
      <left style="medium">
        <color theme="1"/>
      </left>
      <right style="medium">
        <color theme="1"/>
      </right>
      <top style="dashed">
        <color indexed="8"/>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style="medium">
        <color theme="1"/>
      </right>
      <top style="dashed">
        <color indexed="8"/>
      </top>
      <bottom style="thin">
        <color indexed="8"/>
      </bottom>
      <diagonal/>
    </border>
    <border>
      <left/>
      <right/>
      <top/>
      <bottom style="medium">
        <color theme="1"/>
      </bottom>
      <diagonal/>
    </border>
    <border>
      <left style="hair">
        <color indexed="8"/>
      </left>
      <right/>
      <top style="dashed">
        <color indexed="8"/>
      </top>
      <bottom style="thin">
        <color indexed="8"/>
      </bottom>
      <diagonal/>
    </border>
    <border>
      <left style="medium">
        <color theme="1"/>
      </left>
      <right style="thin">
        <color indexed="8"/>
      </right>
      <top style="medium">
        <color theme="1"/>
      </top>
      <bottom/>
      <diagonal/>
    </border>
    <border>
      <left style="thin">
        <color indexed="8"/>
      </left>
      <right style="thin">
        <color indexed="8"/>
      </right>
      <top style="medium">
        <color theme="1"/>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style="dashed">
        <color indexed="8"/>
      </top>
      <bottom style="dashed">
        <color indexed="8"/>
      </bottom>
      <diagonal/>
    </border>
    <border>
      <left style="thin">
        <color indexed="8"/>
      </left>
      <right style="medium">
        <color indexed="64"/>
      </right>
      <top style="dashed">
        <color indexed="8"/>
      </top>
      <bottom style="dashed">
        <color indexed="8"/>
      </bottom>
      <diagonal/>
    </border>
    <border>
      <left style="medium">
        <color indexed="64"/>
      </left>
      <right style="thin">
        <color indexed="8"/>
      </right>
      <top/>
      <bottom/>
      <diagonal/>
    </border>
    <border>
      <left style="thin">
        <color indexed="8"/>
      </left>
      <right style="medium">
        <color indexed="64"/>
      </right>
      <top/>
      <bottom/>
      <diagonal/>
    </border>
    <border>
      <left style="medium">
        <color indexed="64"/>
      </left>
      <right style="thin">
        <color indexed="8"/>
      </right>
      <top style="thin">
        <color indexed="8"/>
      </top>
      <bottom style="medium">
        <color indexed="8"/>
      </bottom>
      <diagonal/>
    </border>
    <border>
      <left style="thin">
        <color indexed="8"/>
      </left>
      <right style="medium">
        <color indexed="64"/>
      </right>
      <top style="thin">
        <color indexed="8"/>
      </top>
      <bottom style="medium">
        <color indexed="8"/>
      </bottom>
      <diagonal/>
    </border>
    <border>
      <left style="medium">
        <color indexed="64"/>
      </left>
      <right style="thin">
        <color indexed="8"/>
      </right>
      <top style="medium">
        <color indexed="8"/>
      </top>
      <bottom/>
      <diagonal/>
    </border>
    <border>
      <left style="thin">
        <color indexed="8"/>
      </left>
      <right style="medium">
        <color indexed="64"/>
      </right>
      <top style="medium">
        <color indexed="8"/>
      </top>
      <bottom/>
      <diagonal/>
    </border>
    <border>
      <left style="medium">
        <color indexed="64"/>
      </left>
      <right style="thin">
        <color indexed="8"/>
      </right>
      <top style="dashed">
        <color indexed="8"/>
      </top>
      <bottom/>
      <diagonal/>
    </border>
    <border>
      <left style="thin">
        <color indexed="8"/>
      </left>
      <right style="medium">
        <color indexed="64"/>
      </right>
      <top style="dashed">
        <color indexed="8"/>
      </top>
      <bottom/>
      <diagonal/>
    </border>
    <border>
      <left style="medium">
        <color indexed="64"/>
      </left>
      <right style="thin">
        <color indexed="8"/>
      </right>
      <top style="dashed">
        <color indexed="8"/>
      </top>
      <bottom style="thin">
        <color indexed="8"/>
      </bottom>
      <diagonal/>
    </border>
    <border>
      <left style="thin">
        <color indexed="8"/>
      </left>
      <right style="medium">
        <color indexed="64"/>
      </right>
      <top style="dashed">
        <color indexed="8"/>
      </top>
      <bottom style="thin">
        <color indexed="8"/>
      </bottom>
      <diagonal/>
    </border>
    <border>
      <left style="medium">
        <color indexed="64"/>
      </left>
      <right style="thin">
        <color indexed="8"/>
      </right>
      <top/>
      <bottom style="medium">
        <color indexed="64"/>
      </bottom>
      <diagonal/>
    </border>
    <border>
      <left style="thin">
        <color indexed="8"/>
      </left>
      <right style="thin">
        <color indexed="8"/>
      </right>
      <top style="medium">
        <color indexed="8"/>
      </top>
      <bottom style="medium">
        <color indexed="64"/>
      </bottom>
      <diagonal/>
    </border>
    <border>
      <left style="thin">
        <color indexed="8"/>
      </left>
      <right/>
      <top style="medium">
        <color indexed="8"/>
      </top>
      <bottom style="medium">
        <color indexed="64"/>
      </bottom>
      <diagonal/>
    </border>
    <border>
      <left style="thin">
        <color indexed="8"/>
      </left>
      <right style="medium">
        <color indexed="64"/>
      </right>
      <top style="medium">
        <color indexed="8"/>
      </top>
      <bottom style="medium">
        <color indexed="64"/>
      </bottom>
      <diagonal/>
    </border>
    <border>
      <left style="thin">
        <color indexed="64"/>
      </left>
      <right style="thin">
        <color indexed="64"/>
      </right>
      <top style="thin">
        <color indexed="64"/>
      </top>
      <bottom style="thin">
        <color indexed="64"/>
      </bottom>
      <diagonal/>
    </border>
    <border>
      <left/>
      <right style="medium">
        <color theme="1"/>
      </right>
      <top style="dashed">
        <color indexed="8"/>
      </top>
      <bottom style="dashed">
        <color indexed="8"/>
      </bottom>
      <diagonal/>
    </border>
  </borders>
  <cellStyleXfs count="3">
    <xf numFmtId="0" fontId="0" fillId="0" borderId="0"/>
    <xf numFmtId="0" fontId="1" fillId="0" borderId="0"/>
    <xf numFmtId="9" fontId="1" fillId="0" borderId="0" applyFont="0" applyFill="0" applyBorder="0" applyAlignment="0" applyProtection="0">
      <alignment vertical="center"/>
    </xf>
  </cellStyleXfs>
  <cellXfs count="203">
    <xf numFmtId="0" fontId="0" fillId="0" borderId="0" xfId="0"/>
    <xf numFmtId="0" fontId="63" fillId="0" borderId="7" xfId="0" applyNumberFormat="1" applyFont="1" applyBorder="1" applyAlignment="1" applyProtection="1">
      <alignment horizontal="center" vertical="center" shrinkToFit="1"/>
    </xf>
    <xf numFmtId="0" fontId="63" fillId="0" borderId="8" xfId="0" applyNumberFormat="1" applyFont="1" applyBorder="1" applyAlignment="1" applyProtection="1">
      <alignment horizontal="center" vertical="center" shrinkToFit="1"/>
    </xf>
    <xf numFmtId="0" fontId="0" fillId="0" borderId="3" xfId="0" applyNumberFormat="1" applyFont="1" applyBorder="1" applyAlignment="1" applyProtection="1">
      <alignment vertical="center" shrinkToFit="1"/>
    </xf>
    <xf numFmtId="0" fontId="63" fillId="0" borderId="50" xfId="0" applyNumberFormat="1" applyFont="1" applyBorder="1" applyAlignment="1" applyProtection="1">
      <alignment horizontal="center" vertical="center" textRotation="255" shrinkToFit="1"/>
    </xf>
    <xf numFmtId="0" fontId="63" fillId="0" borderId="51" xfId="0" applyNumberFormat="1" applyFont="1" applyBorder="1" applyAlignment="1" applyProtection="1">
      <alignment horizontal="center" vertical="center" textRotation="255" shrinkToFit="1"/>
    </xf>
    <xf numFmtId="0" fontId="63" fillId="0" borderId="59" xfId="0" applyNumberFormat="1" applyFont="1" applyBorder="1" applyAlignment="1" applyProtection="1">
      <alignment horizontal="center" vertical="center" textRotation="255" shrinkToFit="1"/>
    </xf>
    <xf numFmtId="0" fontId="63" fillId="0" borderId="62" xfId="0" applyNumberFormat="1" applyFont="1" applyBorder="1" applyAlignment="1" applyProtection="1">
      <alignment horizontal="center" vertical="center" textRotation="255" shrinkToFit="1"/>
    </xf>
    <xf numFmtId="0" fontId="2" fillId="0" borderId="1" xfId="0" applyNumberFormat="1" applyFont="1" applyBorder="1" applyAlignment="1" applyProtection="1">
      <alignment horizontal="center" vertical="center" shrinkToFit="1"/>
    </xf>
    <xf numFmtId="0" fontId="63" fillId="0" borderId="1" xfId="0" applyNumberFormat="1" applyFont="1" applyBorder="1" applyAlignment="1" applyProtection="1">
      <alignment horizontal="center" vertical="center" shrinkToFit="1"/>
    </xf>
    <xf numFmtId="0" fontId="3" fillId="0" borderId="1" xfId="0" applyNumberFormat="1" applyFont="1" applyBorder="1" applyAlignment="1" applyProtection="1">
      <alignment horizontal="center" vertical="center" shrinkToFit="1"/>
    </xf>
    <xf numFmtId="37" fontId="4" fillId="0" borderId="0" xfId="0" applyNumberFormat="1" applyFont="1" applyAlignment="1" applyProtection="1">
      <alignment shrinkToFit="1"/>
    </xf>
    <xf numFmtId="10" fontId="5" fillId="0" borderId="0" xfId="0" applyNumberFormat="1" applyFont="1" applyAlignment="1" applyProtection="1">
      <alignment shrinkToFit="1"/>
    </xf>
    <xf numFmtId="37" fontId="6" fillId="0" borderId="0" xfId="0" applyNumberFormat="1" applyFont="1" applyAlignment="1" applyProtection="1">
      <alignment shrinkToFit="1"/>
    </xf>
    <xf numFmtId="0" fontId="0" fillId="0" borderId="0" xfId="0" applyAlignment="1">
      <alignment shrinkToFit="1"/>
    </xf>
    <xf numFmtId="0" fontId="64" fillId="0" borderId="9" xfId="0" applyNumberFormat="1" applyFont="1" applyBorder="1" applyAlignment="1" applyProtection="1">
      <alignment vertical="center" shrinkToFit="1"/>
    </xf>
    <xf numFmtId="0" fontId="0" fillId="0" borderId="52" xfId="0" applyNumberFormat="1" applyFont="1" applyBorder="1" applyAlignment="1" applyProtection="1">
      <alignment vertical="center" shrinkToFit="1"/>
    </xf>
    <xf numFmtId="0" fontId="0" fillId="0" borderId="31" xfId="0" applyNumberFormat="1" applyFont="1" applyBorder="1" applyAlignment="1" applyProtection="1">
      <alignment vertical="center" shrinkToFit="1"/>
    </xf>
    <xf numFmtId="0" fontId="0" fillId="0" borderId="32" xfId="0" applyNumberFormat="1" applyFont="1" applyBorder="1" applyAlignment="1" applyProtection="1">
      <alignment vertical="center" shrinkToFit="1"/>
    </xf>
    <xf numFmtId="0" fontId="0" fillId="0" borderId="63" xfId="0" applyNumberFormat="1" applyFont="1" applyBorder="1" applyAlignment="1" applyProtection="1">
      <alignment vertical="center" shrinkToFit="1"/>
    </xf>
    <xf numFmtId="0" fontId="64" fillId="0" borderId="14" xfId="0" applyNumberFormat="1" applyFont="1" applyBorder="1" applyAlignment="1" applyProtection="1">
      <alignment vertical="center" shrinkToFit="1"/>
    </xf>
    <xf numFmtId="0" fontId="0" fillId="0" borderId="30" xfId="0" applyNumberFormat="1" applyFont="1" applyBorder="1" applyAlignment="1" applyProtection="1">
      <alignment vertical="center" shrinkToFit="1"/>
    </xf>
    <xf numFmtId="0" fontId="8" fillId="0" borderId="2" xfId="0" applyNumberFormat="1" applyFont="1" applyBorder="1" applyAlignment="1" applyProtection="1">
      <alignment vertical="center" shrinkToFit="1"/>
    </xf>
    <xf numFmtId="37" fontId="9" fillId="0" borderId="0" xfId="0" applyNumberFormat="1" applyFont="1" applyAlignment="1" applyProtection="1">
      <alignment shrinkToFit="1"/>
    </xf>
    <xf numFmtId="10" fontId="10" fillId="0" borderId="0" xfId="0" applyNumberFormat="1" applyFont="1" applyAlignment="1" applyProtection="1">
      <alignment shrinkToFit="1"/>
    </xf>
    <xf numFmtId="37" fontId="11" fillId="0" borderId="0" xfId="0" applyNumberFormat="1" applyFont="1" applyAlignment="1" applyProtection="1">
      <alignment shrinkToFit="1"/>
    </xf>
    <xf numFmtId="0" fontId="64" fillId="0" borderId="17" xfId="0" applyNumberFormat="1" applyFont="1" applyBorder="1" applyAlignment="1" applyProtection="1">
      <alignment vertical="center" shrinkToFit="1"/>
    </xf>
    <xf numFmtId="0" fontId="0" fillId="0" borderId="53" xfId="0" applyNumberFormat="1" applyFont="1" applyBorder="1" applyAlignment="1" applyProtection="1">
      <alignment vertical="center" shrinkToFit="1"/>
    </xf>
    <xf numFmtId="0" fontId="0" fillId="0" borderId="34" xfId="0" applyNumberFormat="1" applyFont="1" applyBorder="1" applyAlignment="1" applyProtection="1">
      <alignment vertical="center" shrinkToFit="1"/>
    </xf>
    <xf numFmtId="0" fontId="0" fillId="0" borderId="35" xfId="0" applyNumberFormat="1" applyFont="1" applyBorder="1" applyAlignment="1" applyProtection="1">
      <alignment vertical="center" shrinkToFit="1"/>
    </xf>
    <xf numFmtId="0" fontId="0" fillId="0" borderId="64" xfId="0" applyNumberFormat="1" applyFont="1" applyBorder="1" applyAlignment="1" applyProtection="1">
      <alignment vertical="center" shrinkToFit="1"/>
    </xf>
    <xf numFmtId="0" fontId="7" fillId="0" borderId="3" xfId="0" applyNumberFormat="1" applyFont="1" applyBorder="1" applyAlignment="1" applyProtection="1">
      <alignment vertical="center" shrinkToFit="1"/>
    </xf>
    <xf numFmtId="0" fontId="64" fillId="0" borderId="18" xfId="0" applyNumberFormat="1" applyFont="1" applyBorder="1" applyAlignment="1" applyProtection="1">
      <alignment vertical="center" shrinkToFit="1"/>
    </xf>
    <xf numFmtId="0" fontId="0" fillId="0" borderId="33" xfId="0" applyNumberFormat="1" applyFont="1" applyBorder="1" applyAlignment="1" applyProtection="1">
      <alignment vertical="center" shrinkToFit="1"/>
    </xf>
    <xf numFmtId="0" fontId="12" fillId="0" borderId="3" xfId="0" applyNumberFormat="1" applyFont="1" applyBorder="1" applyAlignment="1" applyProtection="1">
      <alignment vertical="center" shrinkToFit="1"/>
    </xf>
    <xf numFmtId="0" fontId="13" fillId="0" borderId="3" xfId="0" applyNumberFormat="1" applyFont="1" applyBorder="1" applyAlignment="1" applyProtection="1">
      <alignment vertical="center" shrinkToFit="1"/>
    </xf>
    <xf numFmtId="37" fontId="14" fillId="0" borderId="0" xfId="0" applyNumberFormat="1" applyFont="1" applyAlignment="1" applyProtection="1">
      <alignment shrinkToFit="1"/>
    </xf>
    <xf numFmtId="10" fontId="15" fillId="0" borderId="0" xfId="0" applyNumberFormat="1" applyFont="1" applyAlignment="1" applyProtection="1">
      <alignment shrinkToFit="1"/>
    </xf>
    <xf numFmtId="37" fontId="16" fillId="0" borderId="0" xfId="0" applyNumberFormat="1" applyFont="1" applyAlignment="1" applyProtection="1">
      <alignment shrinkToFit="1"/>
    </xf>
    <xf numFmtId="0" fontId="64" fillId="0" borderId="15" xfId="0" applyNumberFormat="1" applyFont="1" applyBorder="1" applyAlignment="1" applyProtection="1">
      <alignment vertical="center" shrinkToFit="1"/>
    </xf>
    <xf numFmtId="0" fontId="0" fillId="0" borderId="44" xfId="0" applyNumberFormat="1" applyFont="1" applyBorder="1" applyAlignment="1" applyProtection="1">
      <alignment vertical="center" shrinkToFit="1"/>
    </xf>
    <xf numFmtId="0" fontId="0" fillId="0" borderId="45" xfId="0" applyNumberFormat="1" applyFont="1" applyBorder="1" applyAlignment="1" applyProtection="1">
      <alignment vertical="center" shrinkToFit="1"/>
    </xf>
    <xf numFmtId="0" fontId="0" fillId="0" borderId="46" xfId="0" applyNumberFormat="1" applyFont="1" applyBorder="1" applyAlignment="1" applyProtection="1">
      <alignment vertical="center" shrinkToFit="1"/>
    </xf>
    <xf numFmtId="0" fontId="0" fillId="0" borderId="68" xfId="0" applyNumberFormat="1" applyFont="1" applyBorder="1" applyAlignment="1" applyProtection="1">
      <alignment vertical="center" shrinkToFit="1"/>
    </xf>
    <xf numFmtId="0" fontId="64" fillId="0" borderId="16" xfId="0" applyNumberFormat="1" applyFont="1" applyBorder="1" applyAlignment="1" applyProtection="1">
      <alignment vertical="center" shrinkToFit="1"/>
    </xf>
    <xf numFmtId="0" fontId="0" fillId="0" borderId="36" xfId="0" applyNumberFormat="1" applyFont="1" applyBorder="1" applyAlignment="1" applyProtection="1">
      <alignment vertical="center" shrinkToFit="1"/>
    </xf>
    <xf numFmtId="0" fontId="0" fillId="0" borderId="37" xfId="0" applyNumberFormat="1" applyFont="1" applyBorder="1" applyAlignment="1" applyProtection="1">
      <alignment vertical="center" shrinkToFit="1"/>
    </xf>
    <xf numFmtId="0" fontId="0" fillId="0" borderId="38" xfId="0" applyNumberFormat="1" applyFont="1" applyBorder="1" applyAlignment="1" applyProtection="1">
      <alignment vertical="center" shrinkToFit="1"/>
    </xf>
    <xf numFmtId="0" fontId="0" fillId="0" borderId="65" xfId="0" applyNumberFormat="1" applyFont="1" applyBorder="1" applyAlignment="1" applyProtection="1">
      <alignment vertical="center" shrinkToFit="1"/>
    </xf>
    <xf numFmtId="0" fontId="18" fillId="0" borderId="5" xfId="0" applyNumberFormat="1" applyFont="1" applyBorder="1" applyAlignment="1" applyProtection="1">
      <alignment vertical="center" shrinkToFit="1"/>
    </xf>
    <xf numFmtId="0" fontId="17" fillId="0" borderId="3" xfId="0" applyNumberFormat="1" applyFont="1" applyBorder="1" applyAlignment="1" applyProtection="1">
      <alignment vertical="center" shrinkToFit="1"/>
    </xf>
    <xf numFmtId="0" fontId="13" fillId="0" borderId="2" xfId="0" applyNumberFormat="1" applyFont="1" applyBorder="1" applyAlignment="1" applyProtection="1">
      <alignment vertical="center" shrinkToFit="1"/>
    </xf>
    <xf numFmtId="0" fontId="64" fillId="0" borderId="10" xfId="0" applyNumberFormat="1" applyFont="1" applyBorder="1" applyAlignment="1" applyProtection="1">
      <alignment vertical="center" shrinkToFit="1"/>
    </xf>
    <xf numFmtId="0" fontId="0" fillId="0" borderId="54" xfId="0" applyNumberFormat="1" applyFont="1" applyBorder="1" applyAlignment="1" applyProtection="1">
      <alignment vertical="center" shrinkToFit="1"/>
    </xf>
    <xf numFmtId="0" fontId="27" fillId="0" borderId="5" xfId="0" applyNumberFormat="1" applyFont="1" applyBorder="1" applyAlignment="1" applyProtection="1">
      <alignment vertical="center" shrinkToFit="1"/>
    </xf>
    <xf numFmtId="0" fontId="64" fillId="0" borderId="19" xfId="0" applyNumberFormat="1" applyFont="1" applyBorder="1" applyAlignment="1" applyProtection="1">
      <alignment vertical="center" shrinkToFit="1"/>
    </xf>
    <xf numFmtId="0" fontId="0" fillId="0" borderId="55" xfId="0" applyNumberFormat="1" applyFont="1" applyBorder="1" applyAlignment="1" applyProtection="1">
      <alignment vertical="center" shrinkToFit="1"/>
    </xf>
    <xf numFmtId="0" fontId="0" fillId="0" borderId="39" xfId="0" applyNumberFormat="1" applyFont="1" applyBorder="1" applyAlignment="1" applyProtection="1">
      <alignment vertical="center" shrinkToFit="1"/>
    </xf>
    <xf numFmtId="0" fontId="0" fillId="0" borderId="40" xfId="0" applyNumberFormat="1" applyFont="1" applyBorder="1" applyAlignment="1" applyProtection="1">
      <alignment vertical="center" shrinkToFit="1"/>
    </xf>
    <xf numFmtId="0" fontId="0" fillId="0" borderId="66" xfId="0" applyNumberFormat="1" applyFont="1" applyBorder="1" applyAlignment="1" applyProtection="1">
      <alignment vertical="center" shrinkToFit="1"/>
    </xf>
    <xf numFmtId="0" fontId="22" fillId="0" borderId="49" xfId="0" applyNumberFormat="1" applyFont="1" applyBorder="1" applyAlignment="1" applyProtection="1">
      <alignment vertical="center" shrinkToFit="1"/>
    </xf>
    <xf numFmtId="37" fontId="19" fillId="0" borderId="0" xfId="0" applyNumberFormat="1" applyFont="1" applyAlignment="1" applyProtection="1">
      <alignment shrinkToFit="1"/>
    </xf>
    <xf numFmtId="10" fontId="20" fillId="0" borderId="0" xfId="0" applyNumberFormat="1" applyFont="1" applyAlignment="1" applyProtection="1">
      <alignment shrinkToFit="1"/>
    </xf>
    <xf numFmtId="37" fontId="21" fillId="0" borderId="0" xfId="0" applyNumberFormat="1" applyFont="1" applyAlignment="1" applyProtection="1">
      <alignment shrinkToFit="1"/>
    </xf>
    <xf numFmtId="0" fontId="22" fillId="0" borderId="3" xfId="0" applyNumberFormat="1" applyFont="1" applyBorder="1" applyAlignment="1" applyProtection="1">
      <alignment vertical="center" shrinkToFit="1"/>
    </xf>
    <xf numFmtId="0" fontId="23" fillId="0" borderId="3" xfId="0" applyNumberFormat="1" applyFont="1" applyBorder="1" applyAlignment="1" applyProtection="1">
      <alignment vertical="center" shrinkToFit="1"/>
    </xf>
    <xf numFmtId="37" fontId="24" fillId="0" borderId="0" xfId="0" applyNumberFormat="1" applyFont="1" applyAlignment="1" applyProtection="1">
      <alignment shrinkToFit="1"/>
    </xf>
    <xf numFmtId="10" fontId="25" fillId="0" borderId="0" xfId="0" applyNumberFormat="1" applyFont="1" applyAlignment="1" applyProtection="1">
      <alignment shrinkToFit="1"/>
    </xf>
    <xf numFmtId="37" fontId="26" fillId="0" borderId="0" xfId="0" applyNumberFormat="1" applyFont="1" applyAlignment="1" applyProtection="1">
      <alignment shrinkToFit="1"/>
    </xf>
    <xf numFmtId="37" fontId="28" fillId="0" borderId="0" xfId="0" applyNumberFormat="1" applyFont="1" applyAlignment="1" applyProtection="1">
      <alignment shrinkToFit="1"/>
    </xf>
    <xf numFmtId="10" fontId="29" fillId="0" borderId="0" xfId="0" applyNumberFormat="1" applyFont="1" applyAlignment="1" applyProtection="1">
      <alignment shrinkToFit="1"/>
    </xf>
    <xf numFmtId="37" fontId="30" fillId="0" borderId="0" xfId="0" applyNumberFormat="1" applyFont="1" applyAlignment="1" applyProtection="1">
      <alignment shrinkToFit="1"/>
    </xf>
    <xf numFmtId="0" fontId="64" fillId="0" borderId="25" xfId="0" applyNumberFormat="1" applyFont="1" applyBorder="1" applyAlignment="1" applyProtection="1">
      <alignment vertical="center" shrinkToFit="1"/>
    </xf>
    <xf numFmtId="0" fontId="0" fillId="0" borderId="56" xfId="0" applyNumberFormat="1" applyFont="1" applyBorder="1" applyAlignment="1" applyProtection="1">
      <alignment vertical="center" shrinkToFit="1"/>
    </xf>
    <xf numFmtId="0" fontId="0" fillId="0" borderId="42" xfId="0" applyNumberFormat="1" applyFont="1" applyBorder="1" applyAlignment="1" applyProtection="1">
      <alignment vertical="center" shrinkToFit="1"/>
    </xf>
    <xf numFmtId="0" fontId="0" fillId="0" borderId="43" xfId="0" applyNumberFormat="1" applyFont="1" applyBorder="1" applyAlignment="1" applyProtection="1">
      <alignment vertical="center" shrinkToFit="1"/>
    </xf>
    <xf numFmtId="0" fontId="0" fillId="0" borderId="67" xfId="0" applyNumberFormat="1" applyFont="1" applyBorder="1" applyAlignment="1" applyProtection="1">
      <alignment vertical="center" shrinkToFit="1"/>
    </xf>
    <xf numFmtId="0" fontId="22" fillId="0" borderId="27" xfId="0" applyNumberFormat="1" applyFont="1" applyBorder="1" applyAlignment="1" applyProtection="1">
      <alignment vertical="center" shrinkToFit="1"/>
    </xf>
    <xf numFmtId="0" fontId="39" fillId="0" borderId="2" xfId="0" applyNumberFormat="1" applyFont="1" applyBorder="1" applyAlignment="1" applyProtection="1">
      <alignment vertical="center" shrinkToFit="1"/>
    </xf>
    <xf numFmtId="0" fontId="64" fillId="0" borderId="26" xfId="0" applyNumberFormat="1" applyFont="1" applyBorder="1" applyAlignment="1" applyProtection="1">
      <alignment vertical="center" shrinkToFit="1"/>
    </xf>
    <xf numFmtId="0" fontId="0" fillId="0" borderId="41" xfId="0" applyNumberFormat="1" applyFont="1" applyBorder="1" applyAlignment="1" applyProtection="1">
      <alignment vertical="center" shrinkToFit="1"/>
    </xf>
    <xf numFmtId="0" fontId="23" fillId="0" borderId="27" xfId="0" applyNumberFormat="1" applyFont="1" applyBorder="1" applyAlignment="1" applyProtection="1">
      <alignment vertical="center" shrinkToFit="1"/>
    </xf>
    <xf numFmtId="0" fontId="64" fillId="0" borderId="20" xfId="0" applyNumberFormat="1" applyFont="1" applyBorder="1" applyAlignment="1" applyProtection="1">
      <alignment vertical="center" shrinkToFit="1"/>
    </xf>
    <xf numFmtId="0" fontId="0" fillId="0" borderId="47" xfId="0" applyNumberFormat="1" applyFont="1" applyBorder="1" applyAlignment="1" applyProtection="1">
      <alignment vertical="center" shrinkToFit="1"/>
    </xf>
    <xf numFmtId="0" fontId="0" fillId="0" borderId="48" xfId="0" applyNumberFormat="1" applyFont="1" applyBorder="1" applyAlignment="1" applyProtection="1">
      <alignment vertical="center" shrinkToFit="1"/>
    </xf>
    <xf numFmtId="0" fontId="0" fillId="0" borderId="61" xfId="0" applyNumberFormat="1" applyFont="1" applyBorder="1" applyAlignment="1" applyProtection="1">
      <alignment vertical="center" shrinkToFit="1"/>
    </xf>
    <xf numFmtId="0" fontId="0" fillId="0" borderId="70" xfId="0" applyNumberFormat="1" applyFont="1" applyBorder="1" applyAlignment="1" applyProtection="1">
      <alignment vertical="center" shrinkToFit="1"/>
    </xf>
    <xf numFmtId="0" fontId="23" fillId="0" borderId="21" xfId="0" applyNumberFormat="1" applyFont="1" applyBorder="1" applyAlignment="1" applyProtection="1">
      <alignment vertical="center" shrinkToFit="1"/>
    </xf>
    <xf numFmtId="0" fontId="43" fillId="0" borderId="3" xfId="0" applyNumberFormat="1" applyFont="1" applyBorder="1" applyAlignment="1" applyProtection="1">
      <alignment vertical="center" shrinkToFit="1"/>
    </xf>
    <xf numFmtId="0" fontId="31" fillId="0" borderId="5" xfId="0" applyNumberFormat="1" applyFont="1" applyBorder="1" applyAlignment="1" applyProtection="1">
      <alignment vertical="center" shrinkToFit="1"/>
    </xf>
    <xf numFmtId="0" fontId="48" fillId="0" borderId="3" xfId="0" applyNumberFormat="1" applyFont="1" applyBorder="1" applyAlignment="1" applyProtection="1">
      <alignment vertical="center" shrinkToFit="1"/>
    </xf>
    <xf numFmtId="0" fontId="35" fillId="0" borderId="2" xfId="0" applyNumberFormat="1" applyFont="1" applyBorder="1" applyAlignment="1" applyProtection="1">
      <alignment vertical="center" shrinkToFit="1"/>
    </xf>
    <xf numFmtId="37" fontId="32" fillId="0" borderId="0" xfId="0" applyNumberFormat="1" applyFont="1" applyAlignment="1" applyProtection="1">
      <alignment shrinkToFit="1"/>
    </xf>
    <xf numFmtId="37" fontId="36" fillId="0" borderId="0" xfId="0" applyNumberFormat="1" applyFont="1" applyAlignment="1" applyProtection="1">
      <alignment shrinkToFit="1"/>
    </xf>
    <xf numFmtId="10" fontId="33" fillId="0" borderId="0" xfId="0" applyNumberFormat="1" applyFont="1" applyAlignment="1" applyProtection="1">
      <alignment shrinkToFit="1"/>
    </xf>
    <xf numFmtId="37" fontId="34" fillId="0" borderId="0" xfId="0" applyNumberFormat="1" applyFont="1" applyAlignment="1" applyProtection="1">
      <alignment shrinkToFit="1"/>
    </xf>
    <xf numFmtId="10" fontId="37" fillId="0" borderId="0" xfId="0" applyNumberFormat="1" applyFont="1" applyAlignment="1" applyProtection="1">
      <alignment shrinkToFit="1"/>
    </xf>
    <xf numFmtId="37" fontId="38" fillId="0" borderId="0" xfId="0" applyNumberFormat="1" applyFont="1" applyAlignment="1" applyProtection="1">
      <alignment shrinkToFit="1"/>
    </xf>
    <xf numFmtId="37" fontId="40" fillId="0" borderId="0" xfId="0" applyNumberFormat="1" applyFont="1" applyAlignment="1" applyProtection="1">
      <alignment shrinkToFit="1"/>
    </xf>
    <xf numFmtId="0" fontId="64" fillId="0" borderId="11" xfId="0" applyNumberFormat="1" applyFont="1" applyBorder="1" applyAlignment="1" applyProtection="1">
      <alignment vertical="center" shrinkToFit="1"/>
    </xf>
    <xf numFmtId="0" fontId="0" fillId="0" borderId="57" xfId="0" applyNumberFormat="1" applyFont="1" applyBorder="1" applyAlignment="1" applyProtection="1">
      <alignment vertical="center" shrinkToFit="1"/>
    </xf>
    <xf numFmtId="0" fontId="43" fillId="0" borderId="4" xfId="0" applyNumberFormat="1" applyFont="1" applyBorder="1" applyAlignment="1" applyProtection="1">
      <alignment vertical="center" shrinkToFit="1"/>
    </xf>
    <xf numFmtId="0" fontId="49" fillId="0" borderId="5" xfId="0" applyNumberFormat="1" applyFont="1" applyBorder="1" applyAlignment="1" applyProtection="1">
      <alignment vertical="center" shrinkToFit="1"/>
    </xf>
    <xf numFmtId="10" fontId="41" fillId="0" borderId="0" xfId="0" applyNumberFormat="1" applyFont="1" applyAlignment="1" applyProtection="1">
      <alignment shrinkToFit="1"/>
    </xf>
    <xf numFmtId="37" fontId="42" fillId="0" borderId="0" xfId="0" applyNumberFormat="1" applyFont="1" applyAlignment="1" applyProtection="1">
      <alignment shrinkToFit="1"/>
    </xf>
    <xf numFmtId="0" fontId="53" fillId="0" borderId="5" xfId="0" applyNumberFormat="1" applyFont="1" applyBorder="1" applyAlignment="1" applyProtection="1">
      <alignment vertical="center" shrinkToFit="1"/>
    </xf>
    <xf numFmtId="0" fontId="44" fillId="0" borderId="2" xfId="0" applyNumberFormat="1" applyFont="1" applyBorder="1" applyAlignment="1" applyProtection="1">
      <alignment vertical="center" shrinkToFit="1"/>
    </xf>
    <xf numFmtId="37" fontId="45" fillId="0" borderId="0" xfId="0" applyNumberFormat="1" applyFont="1" applyAlignment="1" applyProtection="1">
      <alignment shrinkToFit="1"/>
    </xf>
    <xf numFmtId="0" fontId="43" fillId="0" borderId="2" xfId="0" applyNumberFormat="1" applyFont="1" applyBorder="1" applyAlignment="1" applyProtection="1">
      <alignment vertical="center" shrinkToFit="1"/>
    </xf>
    <xf numFmtId="0" fontId="44" fillId="0" borderId="3" xfId="0" applyNumberFormat="1" applyFont="1" applyBorder="1" applyAlignment="1" applyProtection="1">
      <alignment vertical="center" shrinkToFit="1"/>
    </xf>
    <xf numFmtId="37" fontId="50" fillId="0" borderId="0" xfId="0" applyNumberFormat="1" applyFont="1" applyAlignment="1" applyProtection="1">
      <alignment shrinkToFit="1"/>
    </xf>
    <xf numFmtId="10" fontId="46" fillId="0" borderId="0" xfId="0" applyNumberFormat="1" applyFont="1" applyAlignment="1" applyProtection="1">
      <alignment shrinkToFit="1"/>
    </xf>
    <xf numFmtId="37" fontId="47" fillId="0" borderId="0" xfId="0" applyNumberFormat="1" applyFont="1" applyAlignment="1" applyProtection="1">
      <alignment shrinkToFit="1"/>
    </xf>
    <xf numFmtId="10" fontId="51" fillId="0" borderId="0" xfId="0" applyNumberFormat="1" applyFont="1" applyAlignment="1" applyProtection="1">
      <alignment shrinkToFit="1"/>
    </xf>
    <xf numFmtId="37" fontId="52" fillId="0" borderId="0" xfId="0" applyNumberFormat="1" applyFont="1" applyAlignment="1" applyProtection="1">
      <alignment shrinkToFit="1"/>
    </xf>
    <xf numFmtId="37" fontId="55" fillId="0" borderId="0" xfId="0" applyNumberFormat="1" applyFont="1" applyAlignment="1" applyProtection="1">
      <alignment shrinkToFit="1"/>
    </xf>
    <xf numFmtId="10" fontId="56" fillId="0" borderId="0" xfId="0" applyNumberFormat="1" applyFont="1" applyAlignment="1" applyProtection="1">
      <alignment shrinkToFit="1"/>
    </xf>
    <xf numFmtId="37" fontId="57" fillId="0" borderId="0" xfId="0" applyNumberFormat="1" applyFont="1" applyAlignment="1" applyProtection="1">
      <alignment shrinkToFit="1"/>
    </xf>
    <xf numFmtId="0" fontId="43" fillId="0" borderId="27" xfId="0" applyNumberFormat="1" applyFont="1" applyBorder="1" applyAlignment="1" applyProtection="1">
      <alignment vertical="center" shrinkToFit="1"/>
    </xf>
    <xf numFmtId="0" fontId="48" fillId="0" borderId="49" xfId="0" applyNumberFormat="1" applyFont="1" applyBorder="1" applyAlignment="1" applyProtection="1">
      <alignment vertical="center" shrinkToFit="1"/>
    </xf>
    <xf numFmtId="0" fontId="43" fillId="0" borderId="21" xfId="0" applyNumberFormat="1" applyFont="1" applyBorder="1" applyAlignment="1" applyProtection="1">
      <alignment vertical="center" shrinkToFit="1"/>
    </xf>
    <xf numFmtId="0" fontId="54" fillId="0" borderId="4" xfId="0" applyNumberFormat="1" applyFont="1" applyBorder="1" applyAlignment="1" applyProtection="1">
      <alignment vertical="center" shrinkToFit="1"/>
    </xf>
    <xf numFmtId="0" fontId="64" fillId="0" borderId="10" xfId="0" applyNumberFormat="1" applyFont="1" applyBorder="1" applyAlignment="1" applyProtection="1">
      <alignment horizontal="distributed" vertical="center" shrinkToFit="1"/>
    </xf>
    <xf numFmtId="0" fontId="0" fillId="0" borderId="54" xfId="0" applyNumberFormat="1" applyFont="1" applyBorder="1" applyAlignment="1" applyProtection="1">
      <alignment horizontal="distributed" vertical="center" shrinkToFit="1"/>
    </xf>
    <xf numFmtId="0" fontId="0" fillId="0" borderId="37" xfId="0" applyNumberFormat="1" applyFont="1" applyBorder="1" applyAlignment="1" applyProtection="1">
      <alignment horizontal="distributed" vertical="center" shrinkToFit="1"/>
    </xf>
    <xf numFmtId="0" fontId="0" fillId="0" borderId="38" xfId="0" applyNumberFormat="1" applyFont="1" applyBorder="1" applyAlignment="1" applyProtection="1">
      <alignment horizontal="distributed" vertical="center" shrinkToFit="1"/>
    </xf>
    <xf numFmtId="0" fontId="0" fillId="0" borderId="65" xfId="0" applyNumberFormat="1" applyFont="1" applyBorder="1" applyAlignment="1" applyProtection="1">
      <alignment horizontal="distributed" vertical="center" shrinkToFit="1"/>
    </xf>
    <xf numFmtId="0" fontId="58" fillId="0" borderId="5" xfId="0" applyNumberFormat="1" applyFont="1" applyBorder="1" applyAlignment="1" applyProtection="1">
      <alignment vertical="center" shrinkToFit="1"/>
    </xf>
    <xf numFmtId="0" fontId="64" fillId="0" borderId="12" xfId="0" applyFont="1" applyBorder="1" applyAlignment="1">
      <alignment vertical="center" shrinkToFit="1"/>
    </xf>
    <xf numFmtId="0" fontId="64" fillId="0" borderId="13" xfId="0" applyFont="1" applyBorder="1" applyAlignment="1">
      <alignment vertical="center" shrinkToFit="1"/>
    </xf>
    <xf numFmtId="0" fontId="0" fillId="0" borderId="58" xfId="0" applyFont="1" applyBorder="1" applyAlignment="1">
      <alignment vertical="center" shrinkToFit="1"/>
    </xf>
    <xf numFmtId="0" fontId="0" fillId="0" borderId="60" xfId="0" applyFont="1" applyBorder="1" applyAlignment="1">
      <alignment vertical="center" shrinkToFit="1"/>
    </xf>
    <xf numFmtId="0" fontId="0" fillId="0" borderId="69" xfId="0" applyFont="1" applyBorder="1" applyAlignment="1">
      <alignment vertical="center" shrinkToFit="1"/>
    </xf>
    <xf numFmtId="0" fontId="0" fillId="0" borderId="6" xfId="0" applyBorder="1" applyAlignment="1">
      <alignment vertical="center" shrinkToFit="1"/>
    </xf>
    <xf numFmtId="0" fontId="0" fillId="0" borderId="28" xfId="0" applyFont="1" applyBorder="1" applyAlignment="1">
      <alignment vertical="center" shrinkToFit="1"/>
    </xf>
    <xf numFmtId="0" fontId="0" fillId="0" borderId="29" xfId="0" applyFont="1" applyBorder="1" applyAlignment="1">
      <alignment vertical="center" shrinkToFit="1"/>
    </xf>
    <xf numFmtId="0" fontId="0" fillId="0" borderId="1" xfId="0" applyBorder="1" applyAlignment="1">
      <alignment shrinkToFit="1"/>
    </xf>
    <xf numFmtId="37" fontId="59" fillId="0" borderId="0" xfId="0" applyNumberFormat="1" applyFont="1" applyAlignment="1" applyProtection="1">
      <alignment shrinkToFit="1"/>
    </xf>
    <xf numFmtId="10" fontId="60" fillId="0" borderId="0" xfId="0" applyNumberFormat="1" applyFont="1" applyAlignment="1" applyProtection="1">
      <alignment shrinkToFit="1"/>
    </xf>
    <xf numFmtId="37" fontId="61" fillId="0" borderId="0" xfId="0" applyNumberFormat="1" applyFont="1" applyAlignment="1" applyProtection="1">
      <alignment shrinkToFit="1"/>
    </xf>
    <xf numFmtId="9" fontId="0" fillId="0" borderId="0" xfId="2" applyFont="1" applyAlignment="1">
      <alignment shrinkToFit="1"/>
    </xf>
    <xf numFmtId="176" fontId="0" fillId="0" borderId="34" xfId="0" applyNumberFormat="1" applyFont="1" applyBorder="1" applyAlignment="1" applyProtection="1">
      <alignment vertical="center" shrinkToFit="1"/>
    </xf>
    <xf numFmtId="176" fontId="0" fillId="0" borderId="31" xfId="0" applyNumberFormat="1" applyFont="1" applyBorder="1" applyAlignment="1" applyProtection="1">
      <alignment vertical="center" shrinkToFit="1"/>
    </xf>
    <xf numFmtId="176" fontId="0" fillId="0" borderId="37" xfId="0" applyNumberFormat="1" applyFont="1" applyBorder="1" applyAlignment="1" applyProtection="1">
      <alignment vertical="center" shrinkToFit="1"/>
    </xf>
    <xf numFmtId="176" fontId="0" fillId="0" borderId="39" xfId="0" applyNumberFormat="1" applyFont="1" applyBorder="1" applyAlignment="1" applyProtection="1">
      <alignment vertical="center" shrinkToFit="1"/>
    </xf>
    <xf numFmtId="176" fontId="0" fillId="0" borderId="42" xfId="0" applyNumberFormat="1" applyFont="1" applyBorder="1" applyAlignment="1" applyProtection="1">
      <alignment vertical="center" shrinkToFit="1"/>
    </xf>
    <xf numFmtId="176" fontId="0" fillId="0" borderId="45" xfId="0" applyNumberFormat="1" applyFont="1" applyBorder="1" applyAlignment="1" applyProtection="1">
      <alignment vertical="center" shrinkToFit="1"/>
    </xf>
    <xf numFmtId="176" fontId="0" fillId="0" borderId="48" xfId="0" applyNumberFormat="1" applyFont="1" applyBorder="1" applyAlignment="1" applyProtection="1">
      <alignment vertical="center" shrinkToFit="1"/>
    </xf>
    <xf numFmtId="176" fontId="0" fillId="0" borderId="32" xfId="0" applyNumberFormat="1" applyFont="1" applyBorder="1" applyAlignment="1" applyProtection="1">
      <alignment vertical="center" shrinkToFit="1"/>
    </xf>
    <xf numFmtId="176" fontId="0" fillId="0" borderId="35" xfId="0" applyNumberFormat="1" applyFont="1" applyBorder="1" applyAlignment="1" applyProtection="1">
      <alignment vertical="center" shrinkToFit="1"/>
    </xf>
    <xf numFmtId="176" fontId="0" fillId="0" borderId="46" xfId="0" applyNumberFormat="1" applyFont="1" applyBorder="1" applyAlignment="1" applyProtection="1">
      <alignment vertical="center" shrinkToFit="1"/>
    </xf>
    <xf numFmtId="176" fontId="0" fillId="0" borderId="38" xfId="0" applyNumberFormat="1" applyFont="1" applyBorder="1" applyAlignment="1" applyProtection="1">
      <alignment vertical="center" shrinkToFit="1"/>
    </xf>
    <xf numFmtId="176" fontId="0" fillId="0" borderId="43" xfId="0" applyNumberFormat="1" applyFont="1" applyBorder="1" applyAlignment="1" applyProtection="1">
      <alignment vertical="center" shrinkToFit="1"/>
    </xf>
    <xf numFmtId="176" fontId="0" fillId="0" borderId="61" xfId="0" applyNumberFormat="1" applyFont="1" applyBorder="1" applyAlignment="1" applyProtection="1">
      <alignment vertical="center" shrinkToFit="1"/>
    </xf>
    <xf numFmtId="176" fontId="0" fillId="0" borderId="40" xfId="0" applyNumberFormat="1" applyFont="1" applyBorder="1" applyAlignment="1" applyProtection="1">
      <alignment vertical="center" shrinkToFit="1"/>
    </xf>
    <xf numFmtId="0" fontId="0" fillId="0" borderId="71" xfId="0" applyFont="1" applyBorder="1" applyAlignment="1">
      <alignment vertical="center" shrinkToFit="1"/>
    </xf>
    <xf numFmtId="0" fontId="64" fillId="0" borderId="72" xfId="0" applyNumberFormat="1" applyFont="1" applyBorder="1" applyAlignment="1" applyProtection="1">
      <alignment vertical="center" shrinkToFit="1"/>
    </xf>
    <xf numFmtId="0" fontId="63" fillId="0" borderId="73" xfId="0" applyNumberFormat="1" applyFont="1" applyBorder="1" applyAlignment="1" applyProtection="1">
      <alignment horizontal="center" vertical="center" textRotation="255" shrinkToFit="1"/>
    </xf>
    <xf numFmtId="0" fontId="63" fillId="0" borderId="74" xfId="0" applyNumberFormat="1" applyFont="1" applyBorder="1" applyAlignment="1" applyProtection="1">
      <alignment horizontal="center" vertical="center" textRotation="255" shrinkToFit="1"/>
    </xf>
    <xf numFmtId="0" fontId="0" fillId="0" borderId="75" xfId="0" applyNumberFormat="1" applyFont="1" applyBorder="1" applyAlignment="1" applyProtection="1">
      <alignment vertical="center" shrinkToFit="1"/>
    </xf>
    <xf numFmtId="0" fontId="0" fillId="0" borderId="76" xfId="0" applyNumberFormat="1" applyFont="1" applyBorder="1" applyAlignment="1" applyProtection="1">
      <alignment vertical="center" shrinkToFit="1"/>
    </xf>
    <xf numFmtId="176" fontId="0" fillId="0" borderId="76" xfId="0" applyNumberFormat="1" applyFont="1" applyBorder="1" applyAlignment="1" applyProtection="1">
      <alignment vertical="center" shrinkToFit="1"/>
    </xf>
    <xf numFmtId="176" fontId="0" fillId="0" borderId="77" xfId="0" applyNumberFormat="1" applyFont="1" applyBorder="1" applyAlignment="1" applyProtection="1">
      <alignment vertical="center" shrinkToFit="1"/>
    </xf>
    <xf numFmtId="176" fontId="0" fillId="0" borderId="78" xfId="0" applyNumberFormat="1" applyFont="1" applyBorder="1" applyAlignment="1" applyProtection="1">
      <alignment vertical="center" shrinkToFit="1"/>
    </xf>
    <xf numFmtId="0" fontId="0" fillId="0" borderId="79" xfId="0" applyNumberFormat="1" applyFont="1" applyBorder="1" applyAlignment="1" applyProtection="1">
      <alignment vertical="center" shrinkToFit="1"/>
    </xf>
    <xf numFmtId="176" fontId="0" fillId="0" borderId="80" xfId="0" applyNumberFormat="1" applyFont="1" applyBorder="1" applyAlignment="1" applyProtection="1">
      <alignment vertical="center" shrinkToFit="1"/>
    </xf>
    <xf numFmtId="0" fontId="0" fillId="0" borderId="81" xfId="0" applyNumberFormat="1" applyFont="1" applyBorder="1" applyAlignment="1" applyProtection="1">
      <alignment vertical="center" shrinkToFit="1"/>
    </xf>
    <xf numFmtId="176" fontId="0" fillId="0" borderId="82" xfId="0" applyNumberFormat="1" applyFont="1" applyBorder="1" applyAlignment="1" applyProtection="1">
      <alignment vertical="center" shrinkToFit="1"/>
    </xf>
    <xf numFmtId="0" fontId="0" fillId="0" borderId="83" xfId="0" applyNumberFormat="1" applyFont="1" applyBorder="1" applyAlignment="1" applyProtection="1">
      <alignment vertical="center" shrinkToFit="1"/>
    </xf>
    <xf numFmtId="176" fontId="0" fillId="0" borderId="84" xfId="0" applyNumberFormat="1" applyFont="1" applyBorder="1" applyAlignment="1" applyProtection="1">
      <alignment vertical="center" shrinkToFit="1"/>
    </xf>
    <xf numFmtId="0" fontId="0" fillId="0" borderId="85" xfId="0" applyNumberFormat="1" applyFont="1" applyBorder="1" applyAlignment="1" applyProtection="1">
      <alignment vertical="center" shrinkToFit="1"/>
    </xf>
    <xf numFmtId="176" fontId="0" fillId="0" borderId="86" xfId="0" applyNumberFormat="1" applyFont="1" applyBorder="1" applyAlignment="1" applyProtection="1">
      <alignment vertical="center" shrinkToFit="1"/>
    </xf>
    <xf numFmtId="0" fontId="0" fillId="0" borderId="87" xfId="0" applyNumberFormat="1" applyFont="1" applyBorder="1" applyAlignment="1" applyProtection="1">
      <alignment vertical="center" shrinkToFit="1"/>
    </xf>
    <xf numFmtId="176" fontId="0" fillId="0" borderId="88" xfId="0" applyNumberFormat="1" applyFont="1" applyBorder="1" applyAlignment="1" applyProtection="1">
      <alignment vertical="center" shrinkToFit="1"/>
    </xf>
    <xf numFmtId="0" fontId="0" fillId="0" borderId="89" xfId="0" applyNumberFormat="1" applyFont="1" applyBorder="1" applyAlignment="1" applyProtection="1">
      <alignment vertical="center" shrinkToFit="1"/>
    </xf>
    <xf numFmtId="176" fontId="0" fillId="0" borderId="90" xfId="0" applyNumberFormat="1" applyFont="1" applyBorder="1" applyAlignment="1" applyProtection="1">
      <alignment vertical="center" shrinkToFit="1"/>
    </xf>
    <xf numFmtId="0" fontId="0" fillId="0" borderId="84" xfId="0" applyNumberFormat="1" applyFont="1" applyBorder="1" applyAlignment="1" applyProtection="1">
      <alignment vertical="center" shrinkToFit="1"/>
    </xf>
    <xf numFmtId="0" fontId="0" fillId="0" borderId="91" xfId="0" applyFont="1" applyBorder="1" applyAlignment="1">
      <alignment vertical="center" shrinkToFit="1"/>
    </xf>
    <xf numFmtId="0" fontId="0" fillId="0" borderId="92" xfId="0" applyFont="1" applyBorder="1" applyAlignment="1">
      <alignment vertical="center" shrinkToFit="1"/>
    </xf>
    <xf numFmtId="0" fontId="0" fillId="0" borderId="93" xfId="0" applyFont="1" applyBorder="1" applyAlignment="1">
      <alignment vertical="center" shrinkToFit="1"/>
    </xf>
    <xf numFmtId="0" fontId="0" fillId="0" borderId="94" xfId="0" applyFont="1" applyBorder="1" applyAlignment="1">
      <alignment vertical="center" shrinkToFit="1"/>
    </xf>
    <xf numFmtId="176" fontId="0" fillId="0" borderId="33" xfId="0" applyNumberFormat="1" applyFont="1" applyBorder="1" applyAlignment="1" applyProtection="1">
      <alignment vertical="center" shrinkToFit="1"/>
    </xf>
    <xf numFmtId="176" fontId="0" fillId="0" borderId="53" xfId="0" applyNumberFormat="1" applyFont="1" applyBorder="1" applyAlignment="1" applyProtection="1">
      <alignment vertical="center" shrinkToFit="1"/>
    </xf>
    <xf numFmtId="0" fontId="0" fillId="0" borderId="2" xfId="0" applyNumberFormat="1" applyFont="1" applyBorder="1" applyAlignment="1" applyProtection="1">
      <alignment vertical="center" shrinkToFit="1"/>
    </xf>
    <xf numFmtId="0" fontId="0" fillId="0" borderId="3" xfId="0" applyNumberFormat="1" applyFont="1" applyBorder="1" applyAlignment="1" applyProtection="1">
      <alignment vertical="center" wrapText="1" shrinkToFit="1"/>
    </xf>
    <xf numFmtId="0" fontId="0" fillId="0" borderId="4" xfId="0" applyNumberFormat="1" applyFont="1" applyBorder="1" applyAlignment="1" applyProtection="1">
      <alignment vertical="center" wrapText="1" shrinkToFit="1"/>
    </xf>
    <xf numFmtId="0" fontId="0" fillId="0" borderId="4" xfId="0" applyNumberFormat="1" applyFont="1" applyBorder="1" applyAlignment="1" applyProtection="1">
      <alignment vertical="center" shrinkToFit="1"/>
    </xf>
    <xf numFmtId="176" fontId="0" fillId="0" borderId="57" xfId="0" applyNumberFormat="1" applyFont="1" applyBorder="1" applyAlignment="1" applyProtection="1">
      <alignment vertical="center" shrinkToFit="1"/>
    </xf>
    <xf numFmtId="176" fontId="0" fillId="0" borderId="44" xfId="0" applyNumberFormat="1" applyFont="1" applyBorder="1" applyAlignment="1" applyProtection="1">
      <alignment vertical="center" shrinkToFit="1"/>
    </xf>
    <xf numFmtId="176" fontId="0" fillId="0" borderId="95" xfId="0" applyNumberFormat="1" applyFont="1" applyBorder="1" applyAlignment="1" applyProtection="1">
      <alignment vertical="center" shrinkToFit="1"/>
    </xf>
    <xf numFmtId="56" fontId="0" fillId="0" borderId="33" xfId="0" applyNumberFormat="1" applyFont="1" applyBorder="1" applyAlignment="1" applyProtection="1">
      <alignment vertical="center" shrinkToFit="1"/>
    </xf>
    <xf numFmtId="0" fontId="0" fillId="0" borderId="21" xfId="0" applyNumberFormat="1" applyFont="1" applyBorder="1" applyAlignment="1" applyProtection="1">
      <alignment vertical="center" shrinkToFit="1"/>
    </xf>
    <xf numFmtId="0" fontId="0" fillId="0" borderId="49" xfId="0" applyNumberFormat="1" applyFont="1" applyBorder="1" applyAlignment="1" applyProtection="1">
      <alignment vertical="center" shrinkToFit="1"/>
    </xf>
    <xf numFmtId="0" fontId="0" fillId="0" borderId="35" xfId="0" applyNumberFormat="1" applyFont="1" applyBorder="1" applyAlignment="1" applyProtection="1">
      <alignment vertical="center" wrapText="1" shrinkToFit="1"/>
    </xf>
    <xf numFmtId="0" fontId="0" fillId="0" borderId="2" xfId="0" applyNumberFormat="1" applyFont="1" applyBorder="1" applyAlignment="1" applyProtection="1">
      <alignment vertical="center" wrapText="1" shrinkToFit="1"/>
    </xf>
    <xf numFmtId="0" fontId="63" fillId="0" borderId="7" xfId="0" applyFont="1" applyBorder="1" applyAlignment="1">
      <alignment horizontal="center" vertical="center" shrinkToFit="1"/>
    </xf>
    <xf numFmtId="0" fontId="0" fillId="0" borderId="8" xfId="0" applyBorder="1" applyAlignment="1">
      <alignment vertical="center" shrinkToFit="1"/>
    </xf>
    <xf numFmtId="0" fontId="64" fillId="0" borderId="22" xfId="0" applyNumberFormat="1" applyFont="1" applyBorder="1" applyAlignment="1" applyProtection="1">
      <alignment horizontal="center" vertical="center" textRotation="255" shrinkToFit="1"/>
    </xf>
    <xf numFmtId="0" fontId="0" fillId="0" borderId="23" xfId="0" applyBorder="1" applyAlignment="1">
      <alignment horizontal="center" vertical="center" textRotation="255" shrinkToFit="1"/>
    </xf>
    <xf numFmtId="0" fontId="0" fillId="0" borderId="24" xfId="0" applyBorder="1" applyAlignment="1">
      <alignment horizontal="center" vertical="center" textRotation="255" shrinkToFit="1"/>
    </xf>
    <xf numFmtId="0" fontId="0" fillId="0" borderId="1" xfId="0" applyBorder="1" applyAlignment="1">
      <alignment vertical="center" shrinkToFit="1"/>
    </xf>
    <xf numFmtId="0" fontId="0" fillId="0" borderId="35" xfId="0" applyNumberFormat="1" applyFont="1" applyBorder="1" applyAlignment="1" applyProtection="1">
      <alignment horizontal="left" vertical="center" shrinkToFit="1"/>
    </xf>
    <xf numFmtId="0" fontId="0" fillId="0" borderId="96" xfId="0" applyNumberFormat="1" applyFont="1" applyBorder="1" applyAlignment="1" applyProtection="1">
      <alignment horizontal="left" vertical="center" shrinkToFit="1"/>
    </xf>
  </cellXfs>
  <cellStyles count="3">
    <cellStyle name="パーセント" xfId="2" builtinId="5"/>
    <cellStyle name="標準" xfId="0" builtinId="0"/>
    <cellStyle name="未定義"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V67"/>
  <sheetViews>
    <sheetView tabSelected="1" defaultGridColor="0" colorId="22" zoomScale="85" zoomScaleNormal="85" workbookViewId="0">
      <pane ySplit="1" topLeftCell="A2" activePane="bottomLeft" state="frozen"/>
      <selection pane="bottomLeft"/>
    </sheetView>
  </sheetViews>
  <sheetFormatPr defaultColWidth="10.69921875" defaultRowHeight="17.25" x14ac:dyDescent="0.2"/>
  <cols>
    <col min="1" max="1" width="3.19921875" style="14" bestFit="1" customWidth="1"/>
    <col min="2" max="2" width="20.3984375" style="14" bestFit="1" customWidth="1"/>
    <col min="3" max="8" width="10.3984375" style="14" customWidth="1"/>
    <col min="9" max="9" width="24.59765625" style="14" bestFit="1" customWidth="1"/>
    <col min="10" max="10" width="3.19921875" style="14" bestFit="1" customWidth="1"/>
    <col min="11" max="11" width="17.69921875" style="14" bestFit="1" customWidth="1"/>
    <col min="12" max="12" width="10.3984375" style="14" bestFit="1" customWidth="1"/>
    <col min="13" max="13" width="9.3984375" style="14" bestFit="1" customWidth="1"/>
    <col min="14" max="14" width="10.3984375" style="14" bestFit="1" customWidth="1"/>
    <col min="15" max="18" width="10.3984375" style="14" customWidth="1"/>
    <col min="19" max="16384" width="10.69921875" style="14"/>
  </cols>
  <sheetData>
    <row r="1" spans="1:22" ht="75" customHeight="1" thickBot="1" x14ac:dyDescent="0.25">
      <c r="A1" s="1" t="s">
        <v>45</v>
      </c>
      <c r="B1" s="2" t="s">
        <v>46</v>
      </c>
      <c r="C1" s="4" t="s">
        <v>58</v>
      </c>
      <c r="D1" s="5" t="s">
        <v>78</v>
      </c>
      <c r="E1" s="5" t="s">
        <v>59</v>
      </c>
      <c r="F1" s="5" t="s">
        <v>78</v>
      </c>
      <c r="G1" s="6" t="s">
        <v>60</v>
      </c>
      <c r="H1" s="5" t="s">
        <v>78</v>
      </c>
      <c r="I1" s="6" t="s">
        <v>61</v>
      </c>
      <c r="J1" s="2" t="s">
        <v>45</v>
      </c>
      <c r="K1" s="9" t="s">
        <v>46</v>
      </c>
      <c r="L1" s="157" t="str">
        <f t="shared" ref="L1:R1" si="0">C1</f>
        <v>夏</v>
      </c>
      <c r="M1" s="158" t="str">
        <f t="shared" si="0"/>
        <v>変更後</v>
      </c>
      <c r="N1" s="158" t="str">
        <f t="shared" si="0"/>
        <v>冬</v>
      </c>
      <c r="O1" s="158" t="str">
        <f t="shared" si="0"/>
        <v>変更後</v>
      </c>
      <c r="P1" s="158" t="str">
        <f t="shared" si="0"/>
        <v>春</v>
      </c>
      <c r="Q1" s="158" t="str">
        <f t="shared" si="0"/>
        <v>変更後</v>
      </c>
      <c r="R1" s="158" t="str">
        <f t="shared" si="0"/>
        <v>他</v>
      </c>
      <c r="S1" s="11"/>
      <c r="T1" s="11"/>
      <c r="U1" s="12"/>
      <c r="V1" s="13"/>
    </row>
    <row r="2" spans="1:22" ht="18.95" customHeight="1" x14ac:dyDescent="0.2">
      <c r="A2" s="197" t="s">
        <v>28</v>
      </c>
      <c r="B2" s="15" t="s">
        <v>475</v>
      </c>
      <c r="C2" s="16" t="s">
        <v>469</v>
      </c>
      <c r="D2" s="17" t="s">
        <v>470</v>
      </c>
      <c r="E2" s="142" t="s">
        <v>471</v>
      </c>
      <c r="F2" s="148" t="s">
        <v>113</v>
      </c>
      <c r="G2" s="148" t="s">
        <v>472</v>
      </c>
      <c r="H2" s="148" t="s">
        <v>113</v>
      </c>
      <c r="I2" s="148"/>
      <c r="J2" s="197" t="s">
        <v>17</v>
      </c>
      <c r="K2" s="15" t="s">
        <v>365</v>
      </c>
      <c r="L2" s="159" t="s">
        <v>362</v>
      </c>
      <c r="M2" s="160" t="s">
        <v>271</v>
      </c>
      <c r="N2" s="161" t="s">
        <v>363</v>
      </c>
      <c r="O2" s="162" t="s">
        <v>56</v>
      </c>
      <c r="P2" s="162" t="s">
        <v>364</v>
      </c>
      <c r="Q2" s="162" t="s">
        <v>56</v>
      </c>
      <c r="R2" s="163"/>
      <c r="S2" s="23"/>
      <c r="T2" s="23"/>
      <c r="U2" s="24"/>
      <c r="V2" s="25"/>
    </row>
    <row r="3" spans="1:22" ht="18.95" customHeight="1" x14ac:dyDescent="0.2">
      <c r="A3" s="198"/>
      <c r="B3" s="26" t="s">
        <v>458</v>
      </c>
      <c r="C3" s="27" t="s">
        <v>448</v>
      </c>
      <c r="D3" s="28" t="s">
        <v>449</v>
      </c>
      <c r="E3" s="141" t="s">
        <v>450</v>
      </c>
      <c r="F3" s="149" t="s">
        <v>451</v>
      </c>
      <c r="G3" s="149" t="s">
        <v>452</v>
      </c>
      <c r="H3" s="149" t="s">
        <v>113</v>
      </c>
      <c r="I3" s="149"/>
      <c r="J3" s="198"/>
      <c r="K3" s="26" t="s">
        <v>196</v>
      </c>
      <c r="L3" s="164" t="s">
        <v>197</v>
      </c>
      <c r="M3" s="28" t="s">
        <v>198</v>
      </c>
      <c r="N3" s="141" t="s">
        <v>199</v>
      </c>
      <c r="O3" s="149"/>
      <c r="P3" s="149"/>
      <c r="Q3" s="149"/>
      <c r="R3" s="165"/>
      <c r="S3" s="23"/>
      <c r="T3" s="23"/>
      <c r="U3" s="24"/>
      <c r="V3" s="25"/>
    </row>
    <row r="4" spans="1:22" ht="18.95" customHeight="1" x14ac:dyDescent="0.2">
      <c r="A4" s="198"/>
      <c r="B4" s="26" t="s">
        <v>482</v>
      </c>
      <c r="C4" s="27" t="s">
        <v>483</v>
      </c>
      <c r="D4" s="28" t="s">
        <v>484</v>
      </c>
      <c r="E4" s="141" t="s">
        <v>477</v>
      </c>
      <c r="F4" s="149" t="s">
        <v>485</v>
      </c>
      <c r="G4" s="149" t="s">
        <v>486</v>
      </c>
      <c r="H4" s="149" t="s">
        <v>487</v>
      </c>
      <c r="I4" s="149"/>
      <c r="J4" s="198"/>
      <c r="K4" s="26" t="s">
        <v>79</v>
      </c>
      <c r="L4" s="164" t="s">
        <v>53</v>
      </c>
      <c r="M4" s="28" t="s">
        <v>54</v>
      </c>
      <c r="N4" s="141" t="s">
        <v>55</v>
      </c>
      <c r="O4" s="149" t="s">
        <v>56</v>
      </c>
      <c r="P4" s="149" t="s">
        <v>57</v>
      </c>
      <c r="Q4" s="149" t="s">
        <v>56</v>
      </c>
      <c r="R4" s="165"/>
      <c r="S4" s="36"/>
      <c r="T4" s="36"/>
      <c r="U4" s="37"/>
      <c r="V4" s="38"/>
    </row>
    <row r="5" spans="1:22" ht="18.95" customHeight="1" x14ac:dyDescent="0.2">
      <c r="A5" s="198"/>
      <c r="B5" s="26" t="s">
        <v>481</v>
      </c>
      <c r="C5" s="27" t="s">
        <v>465</v>
      </c>
      <c r="D5" s="28" t="s">
        <v>461</v>
      </c>
      <c r="E5" s="141" t="s">
        <v>479</v>
      </c>
      <c r="F5" s="149" t="s">
        <v>480</v>
      </c>
      <c r="G5" s="149" t="s">
        <v>456</v>
      </c>
      <c r="H5" s="149" t="s">
        <v>113</v>
      </c>
      <c r="I5" s="149"/>
      <c r="J5" s="198"/>
      <c r="K5" s="26" t="s">
        <v>200</v>
      </c>
      <c r="L5" s="164" t="s">
        <v>201</v>
      </c>
      <c r="M5" s="28" t="s">
        <v>202</v>
      </c>
      <c r="N5" s="141" t="s">
        <v>203</v>
      </c>
      <c r="O5" s="149" t="s">
        <v>56</v>
      </c>
      <c r="P5" s="149" t="s">
        <v>204</v>
      </c>
      <c r="Q5" s="149" t="s">
        <v>56</v>
      </c>
      <c r="R5" s="165" t="s">
        <v>205</v>
      </c>
      <c r="S5" s="36"/>
      <c r="T5" s="36"/>
      <c r="U5" s="37"/>
      <c r="V5" s="38"/>
    </row>
    <row r="6" spans="1:22" ht="18.95" customHeight="1" x14ac:dyDescent="0.2">
      <c r="A6" s="198"/>
      <c r="B6" s="26" t="s">
        <v>474</v>
      </c>
      <c r="C6" s="27" t="s">
        <v>473</v>
      </c>
      <c r="D6" s="28" t="s">
        <v>80</v>
      </c>
      <c r="E6" s="141" t="s">
        <v>477</v>
      </c>
      <c r="F6" s="149" t="s">
        <v>478</v>
      </c>
      <c r="G6" s="149" t="s">
        <v>456</v>
      </c>
      <c r="H6" s="149" t="s">
        <v>113</v>
      </c>
      <c r="I6" s="149"/>
      <c r="J6" s="198"/>
      <c r="K6" s="26" t="s">
        <v>685</v>
      </c>
      <c r="L6" s="164" t="s">
        <v>686</v>
      </c>
      <c r="M6" s="28" t="s">
        <v>272</v>
      </c>
      <c r="N6" s="141" t="s">
        <v>687</v>
      </c>
      <c r="O6" s="149" t="s">
        <v>56</v>
      </c>
      <c r="P6" s="149" t="s">
        <v>688</v>
      </c>
      <c r="Q6" s="149" t="s">
        <v>56</v>
      </c>
      <c r="R6" s="165"/>
      <c r="S6" s="36"/>
      <c r="T6" s="36"/>
      <c r="U6" s="37"/>
      <c r="V6" s="38"/>
    </row>
    <row r="7" spans="1:22" ht="18.95" customHeight="1" x14ac:dyDescent="0.2">
      <c r="A7" s="198"/>
      <c r="B7" s="26" t="s">
        <v>23</v>
      </c>
      <c r="C7" s="27"/>
      <c r="D7" s="28"/>
      <c r="E7" s="141"/>
      <c r="F7" s="149"/>
      <c r="G7" s="149"/>
      <c r="H7" s="149"/>
      <c r="I7" s="149"/>
      <c r="J7" s="198"/>
      <c r="K7" s="26" t="s">
        <v>612</v>
      </c>
      <c r="L7" s="164" t="s">
        <v>613</v>
      </c>
      <c r="M7" s="28" t="s">
        <v>614</v>
      </c>
      <c r="N7" s="141" t="s">
        <v>615</v>
      </c>
      <c r="O7" s="149" t="s">
        <v>616</v>
      </c>
      <c r="P7" s="149" t="s">
        <v>617</v>
      </c>
      <c r="Q7" s="149" t="s">
        <v>618</v>
      </c>
      <c r="R7" s="165"/>
      <c r="S7" s="36"/>
      <c r="T7" s="36"/>
      <c r="U7" s="37"/>
      <c r="V7" s="38"/>
    </row>
    <row r="8" spans="1:22" ht="18.95" customHeight="1" x14ac:dyDescent="0.2">
      <c r="A8" s="198"/>
      <c r="B8" s="26" t="s">
        <v>457</v>
      </c>
      <c r="C8" s="27" t="s">
        <v>453</v>
      </c>
      <c r="D8" s="28" t="s">
        <v>454</v>
      </c>
      <c r="E8" s="141" t="s">
        <v>455</v>
      </c>
      <c r="F8" s="149" t="s">
        <v>113</v>
      </c>
      <c r="G8" s="149" t="s">
        <v>456</v>
      </c>
      <c r="H8" s="149" t="s">
        <v>113</v>
      </c>
      <c r="I8" s="149"/>
      <c r="J8" s="198"/>
      <c r="K8" s="26" t="s">
        <v>656</v>
      </c>
      <c r="L8" s="164" t="s">
        <v>657</v>
      </c>
      <c r="M8" s="28" t="s">
        <v>273</v>
      </c>
      <c r="N8" s="141" t="s">
        <v>658</v>
      </c>
      <c r="O8" s="149" t="s">
        <v>659</v>
      </c>
      <c r="P8" s="149" t="s">
        <v>660</v>
      </c>
      <c r="Q8" s="149" t="s">
        <v>56</v>
      </c>
      <c r="R8" s="165"/>
      <c r="S8" s="36"/>
      <c r="T8" s="36"/>
      <c r="U8" s="37"/>
      <c r="V8" s="38"/>
    </row>
    <row r="9" spans="1:22" ht="18.95" customHeight="1" x14ac:dyDescent="0.2">
      <c r="A9" s="198"/>
      <c r="B9" s="26" t="s">
        <v>459</v>
      </c>
      <c r="C9" s="27" t="s">
        <v>460</v>
      </c>
      <c r="D9" s="28" t="s">
        <v>461</v>
      </c>
      <c r="E9" s="141" t="s">
        <v>462</v>
      </c>
      <c r="F9" s="149" t="s">
        <v>113</v>
      </c>
      <c r="G9" s="149" t="s">
        <v>463</v>
      </c>
      <c r="H9" s="149" t="s">
        <v>113</v>
      </c>
      <c r="I9" s="149" t="s">
        <v>464</v>
      </c>
      <c r="J9" s="198"/>
      <c r="K9" s="26" t="s">
        <v>278</v>
      </c>
      <c r="L9" s="164"/>
      <c r="M9" s="28" t="s">
        <v>202</v>
      </c>
      <c r="N9" s="141"/>
      <c r="O9" s="149"/>
      <c r="P9" s="149"/>
      <c r="Q9" s="149"/>
      <c r="R9" s="165"/>
      <c r="S9" s="36"/>
      <c r="T9" s="36"/>
      <c r="U9" s="37"/>
      <c r="V9" s="38"/>
    </row>
    <row r="10" spans="1:22" ht="18.95" customHeight="1" x14ac:dyDescent="0.2">
      <c r="A10" s="198"/>
      <c r="B10" s="26" t="s">
        <v>476</v>
      </c>
      <c r="C10" s="27" t="s">
        <v>465</v>
      </c>
      <c r="D10" s="28" t="s">
        <v>466</v>
      </c>
      <c r="E10" s="141"/>
      <c r="F10" s="149" t="s">
        <v>467</v>
      </c>
      <c r="G10" s="149"/>
      <c r="H10" s="149" t="s">
        <v>467</v>
      </c>
      <c r="I10" s="149" t="s">
        <v>468</v>
      </c>
      <c r="J10" s="198"/>
      <c r="K10" s="26" t="s">
        <v>206</v>
      </c>
      <c r="L10" s="164" t="s">
        <v>207</v>
      </c>
      <c r="M10" s="28" t="s">
        <v>202</v>
      </c>
      <c r="N10" s="141" t="s">
        <v>209</v>
      </c>
      <c r="O10" s="149" t="s">
        <v>56</v>
      </c>
      <c r="P10" s="149" t="s">
        <v>210</v>
      </c>
      <c r="Q10" s="149" t="s">
        <v>56</v>
      </c>
      <c r="R10" s="165"/>
      <c r="S10" s="36"/>
      <c r="T10" s="36"/>
      <c r="U10" s="37"/>
      <c r="V10" s="38"/>
    </row>
    <row r="11" spans="1:22" ht="18.95" customHeight="1" x14ac:dyDescent="0.2">
      <c r="A11" s="198"/>
      <c r="B11" s="26" t="s">
        <v>503</v>
      </c>
      <c r="C11" s="27" t="s">
        <v>465</v>
      </c>
      <c r="D11" s="28" t="s">
        <v>502</v>
      </c>
      <c r="E11" s="141" t="s">
        <v>479</v>
      </c>
      <c r="F11" s="149" t="s">
        <v>113</v>
      </c>
      <c r="G11" s="149" t="s">
        <v>456</v>
      </c>
      <c r="H11" s="149" t="s">
        <v>113</v>
      </c>
      <c r="I11" s="149"/>
      <c r="J11" s="198"/>
      <c r="K11" s="26" t="s">
        <v>275</v>
      </c>
      <c r="L11" s="164"/>
      <c r="M11" s="28" t="s">
        <v>274</v>
      </c>
      <c r="N11" s="141"/>
      <c r="O11" s="149"/>
      <c r="P11" s="149"/>
      <c r="Q11" s="149"/>
      <c r="R11" s="165"/>
      <c r="S11" s="36"/>
      <c r="T11" s="36"/>
      <c r="U11" s="37"/>
      <c r="V11" s="38"/>
    </row>
    <row r="12" spans="1:22" ht="18.95" customHeight="1" x14ac:dyDescent="0.2">
      <c r="A12" s="198"/>
      <c r="B12" s="26" t="s">
        <v>27</v>
      </c>
      <c r="C12" s="27"/>
      <c r="D12" s="28"/>
      <c r="E12" s="141"/>
      <c r="F12" s="149"/>
      <c r="G12" s="149"/>
      <c r="H12" s="149"/>
      <c r="I12" s="149"/>
      <c r="J12" s="198"/>
      <c r="K12" s="99" t="s">
        <v>211</v>
      </c>
      <c r="L12" s="166" t="s">
        <v>212</v>
      </c>
      <c r="M12" s="41" t="s">
        <v>202</v>
      </c>
      <c r="N12" s="146" t="s">
        <v>213</v>
      </c>
      <c r="O12" s="146" t="s">
        <v>219</v>
      </c>
      <c r="P12" s="150" t="s">
        <v>214</v>
      </c>
      <c r="Q12" s="150"/>
      <c r="R12" s="167"/>
      <c r="S12" s="36"/>
      <c r="T12" s="36"/>
      <c r="U12" s="37"/>
      <c r="V12" s="38"/>
    </row>
    <row r="13" spans="1:22" ht="18.95" customHeight="1" thickBot="1" x14ac:dyDescent="0.25">
      <c r="A13" s="198"/>
      <c r="B13" s="26" t="s">
        <v>51</v>
      </c>
      <c r="C13" s="27"/>
      <c r="D13" s="28"/>
      <c r="E13" s="141"/>
      <c r="F13" s="149"/>
      <c r="G13" s="149"/>
      <c r="H13" s="149"/>
      <c r="I13" s="149"/>
      <c r="J13" s="199"/>
      <c r="K13" s="52"/>
      <c r="L13" s="168"/>
      <c r="M13" s="46"/>
      <c r="N13" s="143"/>
      <c r="O13" s="151"/>
      <c r="P13" s="151"/>
      <c r="Q13" s="151"/>
      <c r="R13" s="169"/>
      <c r="S13" s="36"/>
      <c r="T13" s="36"/>
      <c r="U13" s="37"/>
      <c r="V13" s="38"/>
    </row>
    <row r="14" spans="1:22" ht="18.95" customHeight="1" x14ac:dyDescent="0.2">
      <c r="A14" s="198"/>
      <c r="B14" s="26" t="s">
        <v>50</v>
      </c>
      <c r="C14" s="27"/>
      <c r="D14" s="28"/>
      <c r="E14" s="141"/>
      <c r="F14" s="149"/>
      <c r="G14" s="149"/>
      <c r="H14" s="149"/>
      <c r="I14" s="149"/>
      <c r="J14" s="197" t="s">
        <v>18</v>
      </c>
      <c r="K14" s="15" t="s">
        <v>350</v>
      </c>
      <c r="L14" s="170" t="s">
        <v>352</v>
      </c>
      <c r="M14" s="17" t="s">
        <v>354</v>
      </c>
      <c r="N14" s="142" t="s">
        <v>356</v>
      </c>
      <c r="O14" s="148" t="s">
        <v>359</v>
      </c>
      <c r="P14" s="148" t="s">
        <v>360</v>
      </c>
      <c r="Q14" s="148" t="s">
        <v>348</v>
      </c>
      <c r="R14" s="171"/>
      <c r="S14" s="36"/>
      <c r="T14" s="36"/>
      <c r="U14" s="37"/>
      <c r="V14" s="38"/>
    </row>
    <row r="15" spans="1:22" ht="18.95" customHeight="1" thickBot="1" x14ac:dyDescent="0.25">
      <c r="A15" s="199"/>
      <c r="B15" s="52"/>
      <c r="C15" s="53"/>
      <c r="D15" s="46"/>
      <c r="E15" s="143"/>
      <c r="F15" s="151"/>
      <c r="G15" s="151"/>
      <c r="H15" s="151"/>
      <c r="I15" s="151"/>
      <c r="J15" s="198"/>
      <c r="K15" s="26" t="s">
        <v>0</v>
      </c>
      <c r="L15" s="164"/>
      <c r="M15" s="28"/>
      <c r="N15" s="141"/>
      <c r="O15" s="149"/>
      <c r="P15" s="149"/>
      <c r="Q15" s="149"/>
      <c r="R15" s="165"/>
      <c r="S15" s="36"/>
      <c r="T15" s="36"/>
      <c r="U15" s="37"/>
      <c r="V15" s="38"/>
    </row>
    <row r="16" spans="1:22" ht="18.95" customHeight="1" x14ac:dyDescent="0.2">
      <c r="A16" s="197" t="s">
        <v>34</v>
      </c>
      <c r="B16" s="55" t="s">
        <v>29</v>
      </c>
      <c r="C16" s="56"/>
      <c r="D16" s="57"/>
      <c r="E16" s="144"/>
      <c r="F16" s="154"/>
      <c r="G16" s="154"/>
      <c r="H16" s="154"/>
      <c r="I16" s="154"/>
      <c r="J16" s="198"/>
      <c r="K16" s="26" t="s">
        <v>1</v>
      </c>
      <c r="L16" s="164"/>
      <c r="M16" s="28"/>
      <c r="N16" s="141"/>
      <c r="O16" s="149"/>
      <c r="P16" s="149"/>
      <c r="Q16" s="149"/>
      <c r="R16" s="165"/>
      <c r="S16" s="61"/>
      <c r="T16" s="61"/>
      <c r="U16" s="62"/>
      <c r="V16" s="63"/>
    </row>
    <row r="17" spans="1:22" ht="18.95" customHeight="1" x14ac:dyDescent="0.2">
      <c r="A17" s="198"/>
      <c r="B17" s="26" t="s">
        <v>492</v>
      </c>
      <c r="C17" s="27" t="s">
        <v>488</v>
      </c>
      <c r="D17" s="28" t="s">
        <v>489</v>
      </c>
      <c r="E17" s="141" t="s">
        <v>490</v>
      </c>
      <c r="F17" s="149" t="s">
        <v>113</v>
      </c>
      <c r="G17" s="149" t="s">
        <v>491</v>
      </c>
      <c r="H17" s="149" t="s">
        <v>113</v>
      </c>
      <c r="I17" s="149"/>
      <c r="J17" s="198"/>
      <c r="K17" s="26" t="s">
        <v>2</v>
      </c>
      <c r="L17" s="164"/>
      <c r="M17" s="28"/>
      <c r="N17" s="141"/>
      <c r="O17" s="149"/>
      <c r="P17" s="149"/>
      <c r="Q17" s="149"/>
      <c r="R17" s="165"/>
      <c r="S17" s="36"/>
      <c r="T17" s="36"/>
      <c r="U17" s="37"/>
      <c r="V17" s="38"/>
    </row>
    <row r="18" spans="1:22" ht="18.95" customHeight="1" x14ac:dyDescent="0.2">
      <c r="A18" s="198"/>
      <c r="B18" s="26" t="s">
        <v>636</v>
      </c>
      <c r="C18" s="27" t="s">
        <v>634</v>
      </c>
      <c r="D18" s="28" t="s">
        <v>635</v>
      </c>
      <c r="E18" s="141" t="s">
        <v>637</v>
      </c>
      <c r="F18" s="149" t="s">
        <v>638</v>
      </c>
      <c r="G18" s="149" t="s">
        <v>639</v>
      </c>
      <c r="H18" s="149" t="s">
        <v>113</v>
      </c>
      <c r="I18" s="149"/>
      <c r="J18" s="198"/>
      <c r="K18" s="26" t="s">
        <v>3</v>
      </c>
      <c r="L18" s="164"/>
      <c r="M18" s="28"/>
      <c r="N18" s="141"/>
      <c r="O18" s="149"/>
      <c r="P18" s="149"/>
      <c r="Q18" s="149"/>
      <c r="R18" s="165"/>
      <c r="S18" s="36"/>
      <c r="T18" s="36"/>
      <c r="U18" s="37"/>
      <c r="V18" s="38"/>
    </row>
    <row r="19" spans="1:22" ht="18.95" customHeight="1" x14ac:dyDescent="0.2">
      <c r="A19" s="198"/>
      <c r="B19" s="26" t="s">
        <v>30</v>
      </c>
      <c r="C19" s="27"/>
      <c r="D19" s="28"/>
      <c r="E19" s="141"/>
      <c r="F19" s="149"/>
      <c r="G19" s="149"/>
      <c r="H19" s="149"/>
      <c r="I19" s="149"/>
      <c r="J19" s="198"/>
      <c r="K19" s="26" t="s">
        <v>4</v>
      </c>
      <c r="L19" s="164"/>
      <c r="M19" s="28"/>
      <c r="N19" s="141"/>
      <c r="O19" s="149"/>
      <c r="P19" s="149"/>
      <c r="Q19" s="149"/>
      <c r="R19" s="165"/>
      <c r="S19" s="36"/>
      <c r="T19" s="36"/>
      <c r="U19" s="37"/>
      <c r="V19" s="38"/>
    </row>
    <row r="20" spans="1:22" ht="18.95" customHeight="1" x14ac:dyDescent="0.2">
      <c r="A20" s="198"/>
      <c r="B20" s="26" t="s">
        <v>493</v>
      </c>
      <c r="C20" s="27" t="s">
        <v>494</v>
      </c>
      <c r="D20" s="28" t="s">
        <v>495</v>
      </c>
      <c r="E20" s="141" t="s">
        <v>477</v>
      </c>
      <c r="F20" s="149" t="s">
        <v>496</v>
      </c>
      <c r="G20" s="149" t="s">
        <v>497</v>
      </c>
      <c r="H20" s="149" t="s">
        <v>113</v>
      </c>
      <c r="I20" s="149"/>
      <c r="J20" s="198"/>
      <c r="K20" s="26" t="s">
        <v>346</v>
      </c>
      <c r="L20" s="164" t="s">
        <v>344</v>
      </c>
      <c r="M20" s="28" t="s">
        <v>345</v>
      </c>
      <c r="N20" s="141" t="s">
        <v>347</v>
      </c>
      <c r="O20" s="149" t="s">
        <v>348</v>
      </c>
      <c r="P20" s="149" t="s">
        <v>349</v>
      </c>
      <c r="Q20" s="149" t="s">
        <v>348</v>
      </c>
      <c r="R20" s="165"/>
      <c r="S20" s="36"/>
      <c r="T20" s="36"/>
      <c r="U20" s="37"/>
      <c r="V20" s="38"/>
    </row>
    <row r="21" spans="1:22" ht="18.95" customHeight="1" x14ac:dyDescent="0.2">
      <c r="A21" s="198"/>
      <c r="B21" s="26" t="s">
        <v>22</v>
      </c>
      <c r="C21" s="27"/>
      <c r="D21" s="28"/>
      <c r="E21" s="141"/>
      <c r="F21" s="149"/>
      <c r="G21" s="149"/>
      <c r="H21" s="149"/>
      <c r="I21" s="149"/>
      <c r="J21" s="198"/>
      <c r="K21" s="26" t="s">
        <v>361</v>
      </c>
      <c r="L21" s="164" t="s">
        <v>351</v>
      </c>
      <c r="M21" s="28" t="s">
        <v>353</v>
      </c>
      <c r="N21" s="141" t="s">
        <v>355</v>
      </c>
      <c r="O21" s="149" t="s">
        <v>348</v>
      </c>
      <c r="P21" s="149" t="s">
        <v>357</v>
      </c>
      <c r="Q21" s="149" t="s">
        <v>348</v>
      </c>
      <c r="R21" s="165"/>
      <c r="S21" s="36"/>
      <c r="T21" s="36"/>
      <c r="U21" s="37"/>
      <c r="V21" s="38"/>
    </row>
    <row r="22" spans="1:22" ht="18.95" customHeight="1" x14ac:dyDescent="0.2">
      <c r="A22" s="198"/>
      <c r="B22" s="26" t="s">
        <v>498</v>
      </c>
      <c r="C22" s="27" t="s">
        <v>499</v>
      </c>
      <c r="D22" s="28" t="s">
        <v>500</v>
      </c>
      <c r="E22" s="141" t="s">
        <v>480</v>
      </c>
      <c r="F22" s="149" t="s">
        <v>501</v>
      </c>
      <c r="G22" s="149" t="s">
        <v>491</v>
      </c>
      <c r="H22" s="149" t="s">
        <v>113</v>
      </c>
      <c r="I22" s="149"/>
      <c r="J22" s="198"/>
      <c r="K22" s="26" t="s">
        <v>5</v>
      </c>
      <c r="L22" s="164"/>
      <c r="M22" s="28"/>
      <c r="N22" s="141"/>
      <c r="O22" s="149"/>
      <c r="P22" s="149"/>
      <c r="Q22" s="149"/>
      <c r="R22" s="165"/>
      <c r="S22" s="66"/>
      <c r="T22" s="66"/>
      <c r="U22" s="67"/>
      <c r="V22" s="68"/>
    </row>
    <row r="23" spans="1:22" ht="18.95" customHeight="1" x14ac:dyDescent="0.2">
      <c r="A23" s="198"/>
      <c r="B23" s="26" t="s">
        <v>90</v>
      </c>
      <c r="C23" s="27"/>
      <c r="D23" s="28"/>
      <c r="E23" s="141"/>
      <c r="F23" s="149"/>
      <c r="G23" s="149"/>
      <c r="H23" s="149"/>
      <c r="I23" s="149"/>
      <c r="J23" s="198"/>
      <c r="K23" s="26" t="s">
        <v>366</v>
      </c>
      <c r="L23" s="164" t="s">
        <v>367</v>
      </c>
      <c r="M23" s="28" t="s">
        <v>368</v>
      </c>
      <c r="N23" s="141" t="s">
        <v>369</v>
      </c>
      <c r="O23" s="149" t="s">
        <v>369</v>
      </c>
      <c r="P23" s="149" t="s">
        <v>358</v>
      </c>
      <c r="Q23" s="149" t="s">
        <v>348</v>
      </c>
      <c r="R23" s="165"/>
      <c r="S23" s="69"/>
      <c r="T23" s="69"/>
      <c r="U23" s="70"/>
      <c r="V23" s="71"/>
    </row>
    <row r="24" spans="1:22" ht="18.95" customHeight="1" x14ac:dyDescent="0.2">
      <c r="A24" s="198"/>
      <c r="B24" s="72" t="s">
        <v>47</v>
      </c>
      <c r="C24" s="73"/>
      <c r="D24" s="74"/>
      <c r="E24" s="145"/>
      <c r="F24" s="152"/>
      <c r="G24" s="152"/>
      <c r="H24" s="152"/>
      <c r="I24" s="152"/>
      <c r="J24" s="198"/>
      <c r="K24" s="26" t="s">
        <v>33</v>
      </c>
      <c r="L24" s="164"/>
      <c r="M24" s="28"/>
      <c r="N24" s="141"/>
      <c r="O24" s="149"/>
      <c r="P24" s="149"/>
      <c r="Q24" s="149"/>
      <c r="R24" s="165"/>
      <c r="S24" s="66"/>
      <c r="T24" s="66"/>
      <c r="U24" s="67"/>
      <c r="V24" s="68"/>
    </row>
    <row r="25" spans="1:22" ht="18.95" customHeight="1" thickBot="1" x14ac:dyDescent="0.25">
      <c r="A25" s="199"/>
      <c r="B25" s="52"/>
      <c r="C25" s="53"/>
      <c r="D25" s="46"/>
      <c r="E25" s="143"/>
      <c r="F25" s="151"/>
      <c r="G25" s="151"/>
      <c r="H25" s="151"/>
      <c r="I25" s="151"/>
      <c r="J25" s="198"/>
      <c r="K25" s="26" t="s">
        <v>26</v>
      </c>
      <c r="L25" s="164"/>
      <c r="M25" s="28"/>
      <c r="N25" s="141"/>
      <c r="O25" s="149"/>
      <c r="P25" s="149"/>
      <c r="Q25" s="149"/>
      <c r="R25" s="165"/>
      <c r="S25" s="66"/>
      <c r="T25" s="66"/>
      <c r="U25" s="67"/>
      <c r="V25" s="68"/>
    </row>
    <row r="26" spans="1:22" ht="18.95" customHeight="1" x14ac:dyDescent="0.2">
      <c r="A26" s="197" t="s">
        <v>31</v>
      </c>
      <c r="B26" s="15" t="s">
        <v>6</v>
      </c>
      <c r="C26" s="16"/>
      <c r="D26" s="17"/>
      <c r="E26" s="142"/>
      <c r="F26" s="148"/>
      <c r="G26" s="148"/>
      <c r="H26" s="148"/>
      <c r="I26" s="148"/>
      <c r="J26" s="198"/>
      <c r="K26" s="72" t="s">
        <v>44</v>
      </c>
      <c r="L26" s="172"/>
      <c r="M26" s="74"/>
      <c r="N26" s="145"/>
      <c r="O26" s="152"/>
      <c r="P26" s="152"/>
      <c r="Q26" s="152"/>
      <c r="R26" s="173"/>
      <c r="S26" s="66"/>
      <c r="T26" s="66"/>
      <c r="U26" s="67"/>
      <c r="V26" s="68"/>
    </row>
    <row r="27" spans="1:22" ht="18.95" customHeight="1" x14ac:dyDescent="0.2">
      <c r="A27" s="198"/>
      <c r="B27" s="26" t="s">
        <v>7</v>
      </c>
      <c r="C27" s="27"/>
      <c r="D27" s="28"/>
      <c r="E27" s="141"/>
      <c r="F27" s="149"/>
      <c r="G27" s="149"/>
      <c r="H27" s="149"/>
      <c r="I27" s="149"/>
      <c r="J27" s="198"/>
      <c r="K27" s="156" t="s">
        <v>52</v>
      </c>
      <c r="L27" s="174"/>
      <c r="M27" s="84"/>
      <c r="N27" s="147"/>
      <c r="O27" s="153"/>
      <c r="P27" s="153"/>
      <c r="Q27" s="153"/>
      <c r="R27" s="175"/>
      <c r="S27" s="66"/>
      <c r="T27" s="66"/>
      <c r="U27" s="67"/>
      <c r="V27" s="68"/>
    </row>
    <row r="28" spans="1:22" ht="18.95" customHeight="1" thickBot="1" x14ac:dyDescent="0.25">
      <c r="A28" s="198"/>
      <c r="B28" s="26" t="s">
        <v>408</v>
      </c>
      <c r="C28" s="27" t="s">
        <v>397</v>
      </c>
      <c r="D28" s="28" t="s">
        <v>398</v>
      </c>
      <c r="E28" s="141" t="s">
        <v>399</v>
      </c>
      <c r="F28" s="149" t="s">
        <v>348</v>
      </c>
      <c r="G28" s="149" t="s">
        <v>358</v>
      </c>
      <c r="H28" s="149" t="s">
        <v>113</v>
      </c>
      <c r="I28" s="149"/>
      <c r="J28" s="199"/>
      <c r="K28" s="52"/>
      <c r="L28" s="168"/>
      <c r="M28" s="46"/>
      <c r="N28" s="143"/>
      <c r="O28" s="151"/>
      <c r="P28" s="151"/>
      <c r="Q28" s="151"/>
      <c r="R28" s="169"/>
      <c r="S28" s="66"/>
      <c r="T28" s="66"/>
      <c r="U28" s="67"/>
      <c r="V28" s="68"/>
    </row>
    <row r="29" spans="1:22" ht="18.95" customHeight="1" x14ac:dyDescent="0.2">
      <c r="A29" s="198"/>
      <c r="B29" s="26" t="s">
        <v>8</v>
      </c>
      <c r="C29" s="27"/>
      <c r="D29" s="28"/>
      <c r="E29" s="141"/>
      <c r="F29" s="149"/>
      <c r="G29" s="149"/>
      <c r="H29" s="149"/>
      <c r="I29" s="149"/>
      <c r="J29" s="197" t="s">
        <v>19</v>
      </c>
      <c r="K29" s="15" t="s">
        <v>159</v>
      </c>
      <c r="L29" s="170" t="s">
        <v>150</v>
      </c>
      <c r="M29" s="17" t="s">
        <v>146</v>
      </c>
      <c r="N29" s="142" t="s">
        <v>152</v>
      </c>
      <c r="O29" s="148" t="s">
        <v>56</v>
      </c>
      <c r="P29" s="148" t="s">
        <v>151</v>
      </c>
      <c r="Q29" s="148" t="s">
        <v>56</v>
      </c>
      <c r="R29" s="171"/>
      <c r="S29" s="66"/>
      <c r="T29" s="66"/>
      <c r="U29" s="67"/>
      <c r="V29" s="68"/>
    </row>
    <row r="30" spans="1:22" ht="18.95" customHeight="1" x14ac:dyDescent="0.2">
      <c r="A30" s="198"/>
      <c r="B30" s="26" t="s">
        <v>409</v>
      </c>
      <c r="C30" s="27" t="s">
        <v>400</v>
      </c>
      <c r="D30" s="28" t="s">
        <v>401</v>
      </c>
      <c r="E30" s="141" t="s">
        <v>402</v>
      </c>
      <c r="F30" s="149" t="s">
        <v>384</v>
      </c>
      <c r="G30" s="149" t="s">
        <v>358</v>
      </c>
      <c r="H30" s="149" t="s">
        <v>384</v>
      </c>
      <c r="I30" s="149"/>
      <c r="J30" s="198"/>
      <c r="K30" s="26" t="s">
        <v>149</v>
      </c>
      <c r="L30" s="164" t="s">
        <v>145</v>
      </c>
      <c r="M30" s="28" t="s">
        <v>146</v>
      </c>
      <c r="N30" s="141" t="s">
        <v>147</v>
      </c>
      <c r="O30" s="149" t="s">
        <v>56</v>
      </c>
      <c r="P30" s="149" t="s">
        <v>148</v>
      </c>
      <c r="Q30" s="149" t="s">
        <v>56</v>
      </c>
      <c r="R30" s="165"/>
      <c r="S30" s="92"/>
      <c r="T30" s="66"/>
      <c r="U30" s="67"/>
      <c r="V30" s="68"/>
    </row>
    <row r="31" spans="1:22" ht="18.95" customHeight="1" x14ac:dyDescent="0.2">
      <c r="A31" s="198"/>
      <c r="B31" s="26" t="s">
        <v>410</v>
      </c>
      <c r="C31" s="27" t="s">
        <v>405</v>
      </c>
      <c r="D31" s="28" t="s">
        <v>406</v>
      </c>
      <c r="E31" s="141" t="s">
        <v>407</v>
      </c>
      <c r="F31" s="149" t="s">
        <v>348</v>
      </c>
      <c r="G31" s="149" t="s">
        <v>358</v>
      </c>
      <c r="H31" s="149" t="s">
        <v>113</v>
      </c>
      <c r="I31" s="149"/>
      <c r="J31" s="198"/>
      <c r="K31" s="26" t="s">
        <v>15</v>
      </c>
      <c r="L31" s="164"/>
      <c r="M31" s="28"/>
      <c r="N31" s="141"/>
      <c r="O31" s="149"/>
      <c r="P31" s="149"/>
      <c r="Q31" s="149"/>
      <c r="R31" s="165"/>
      <c r="S31" s="93"/>
      <c r="T31" s="92"/>
      <c r="U31" s="94"/>
      <c r="V31" s="95"/>
    </row>
    <row r="32" spans="1:22" ht="18.95" customHeight="1" x14ac:dyDescent="0.2">
      <c r="A32" s="198"/>
      <c r="B32" s="26" t="s">
        <v>35</v>
      </c>
      <c r="C32" s="27"/>
      <c r="D32" s="28"/>
      <c r="E32" s="141"/>
      <c r="F32" s="149"/>
      <c r="G32" s="149"/>
      <c r="H32" s="149"/>
      <c r="I32" s="149"/>
      <c r="J32" s="198"/>
      <c r="K32" s="26" t="s">
        <v>700</v>
      </c>
      <c r="L32" s="164" t="s">
        <v>695</v>
      </c>
      <c r="M32" s="28" t="s">
        <v>696</v>
      </c>
      <c r="N32" s="141" t="s">
        <v>697</v>
      </c>
      <c r="O32" s="149" t="s">
        <v>698</v>
      </c>
      <c r="P32" s="149" t="s">
        <v>699</v>
      </c>
      <c r="Q32" s="149" t="s">
        <v>698</v>
      </c>
      <c r="R32" s="165"/>
      <c r="S32" s="66"/>
      <c r="T32" s="93"/>
      <c r="U32" s="96"/>
      <c r="V32" s="97"/>
    </row>
    <row r="33" spans="1:22" ht="18.95" customHeight="1" x14ac:dyDescent="0.2">
      <c r="A33" s="198"/>
      <c r="B33" s="26" t="s">
        <v>133</v>
      </c>
      <c r="C33" s="27" t="s">
        <v>134</v>
      </c>
      <c r="D33" s="28"/>
      <c r="E33" s="141" t="s">
        <v>135</v>
      </c>
      <c r="F33" s="149"/>
      <c r="G33" s="149" t="s">
        <v>136</v>
      </c>
      <c r="H33" s="149"/>
      <c r="I33" s="149" t="s">
        <v>137</v>
      </c>
      <c r="J33" s="198"/>
      <c r="K33" s="26" t="s">
        <v>85</v>
      </c>
      <c r="L33" s="164"/>
      <c r="M33" s="28"/>
      <c r="N33" s="141"/>
      <c r="O33" s="149"/>
      <c r="P33" s="149"/>
      <c r="Q33" s="149"/>
      <c r="R33" s="165" t="s">
        <v>157</v>
      </c>
      <c r="S33" s="66"/>
      <c r="T33" s="66"/>
      <c r="U33" s="67"/>
      <c r="V33" s="68"/>
    </row>
    <row r="34" spans="1:22" ht="18.95" customHeight="1" x14ac:dyDescent="0.2">
      <c r="A34" s="198"/>
      <c r="B34" s="26" t="s">
        <v>411</v>
      </c>
      <c r="C34" s="27" t="s">
        <v>403</v>
      </c>
      <c r="D34" s="28" t="s">
        <v>398</v>
      </c>
      <c r="E34" s="141" t="s">
        <v>356</v>
      </c>
      <c r="F34" s="149" t="s">
        <v>359</v>
      </c>
      <c r="G34" s="149" t="s">
        <v>404</v>
      </c>
      <c r="H34" s="149" t="s">
        <v>113</v>
      </c>
      <c r="I34" s="149"/>
      <c r="J34" s="198"/>
      <c r="K34" s="26" t="s">
        <v>158</v>
      </c>
      <c r="L34" s="164" t="s">
        <v>153</v>
      </c>
      <c r="M34" s="28" t="s">
        <v>154</v>
      </c>
      <c r="N34" s="141" t="s">
        <v>155</v>
      </c>
      <c r="O34" s="149" t="s">
        <v>152</v>
      </c>
      <c r="P34" s="149" t="s">
        <v>156</v>
      </c>
      <c r="Q34" s="149" t="s">
        <v>56</v>
      </c>
      <c r="R34" s="165"/>
      <c r="S34" s="69"/>
      <c r="T34" s="66"/>
      <c r="U34" s="67"/>
      <c r="V34" s="68"/>
    </row>
    <row r="35" spans="1:22" ht="18.95" customHeight="1" x14ac:dyDescent="0.2">
      <c r="A35" s="198"/>
      <c r="B35" s="26" t="s">
        <v>21</v>
      </c>
      <c r="C35" s="27"/>
      <c r="D35" s="28"/>
      <c r="E35" s="141"/>
      <c r="F35" s="149"/>
      <c r="G35" s="149"/>
      <c r="H35" s="149"/>
      <c r="I35" s="149"/>
      <c r="J35" s="198"/>
      <c r="K35" s="26" t="s">
        <v>39</v>
      </c>
      <c r="L35" s="164"/>
      <c r="M35" s="28"/>
      <c r="N35" s="141"/>
      <c r="O35" s="149"/>
      <c r="P35" s="149"/>
      <c r="Q35" s="149"/>
      <c r="R35" s="165"/>
      <c r="S35" s="98"/>
      <c r="T35" s="69"/>
      <c r="U35" s="70"/>
      <c r="V35" s="71"/>
    </row>
    <row r="36" spans="1:22" ht="18.95" customHeight="1" thickBot="1" x14ac:dyDescent="0.25">
      <c r="A36" s="198"/>
      <c r="B36" s="99" t="s">
        <v>36</v>
      </c>
      <c r="C36" s="100"/>
      <c r="D36" s="41"/>
      <c r="E36" s="146"/>
      <c r="F36" s="150"/>
      <c r="G36" s="150"/>
      <c r="H36" s="150"/>
      <c r="I36" s="150"/>
      <c r="J36" s="199"/>
      <c r="K36" s="52"/>
      <c r="L36" s="168"/>
      <c r="M36" s="46"/>
      <c r="N36" s="143"/>
      <c r="O36" s="151"/>
      <c r="P36" s="151"/>
      <c r="Q36" s="151"/>
      <c r="R36" s="169"/>
      <c r="S36" s="66"/>
      <c r="T36" s="98"/>
      <c r="U36" s="103"/>
      <c r="V36" s="104"/>
    </row>
    <row r="37" spans="1:22" ht="18.95" customHeight="1" thickBot="1" x14ac:dyDescent="0.25">
      <c r="A37" s="199"/>
      <c r="B37" s="52"/>
      <c r="C37" s="53"/>
      <c r="D37" s="46"/>
      <c r="E37" s="143"/>
      <c r="F37" s="151"/>
      <c r="G37" s="151"/>
      <c r="H37" s="151"/>
      <c r="I37" s="151"/>
      <c r="J37" s="197" t="s">
        <v>43</v>
      </c>
      <c r="K37" s="15" t="s">
        <v>567</v>
      </c>
      <c r="L37" s="170" t="s">
        <v>568</v>
      </c>
      <c r="M37" s="17" t="s">
        <v>569</v>
      </c>
      <c r="N37" s="142" t="s">
        <v>570</v>
      </c>
      <c r="O37" s="148" t="s">
        <v>571</v>
      </c>
      <c r="P37" s="148" t="s">
        <v>572</v>
      </c>
      <c r="Q37" s="148" t="s">
        <v>571</v>
      </c>
      <c r="R37" s="171"/>
      <c r="S37" s="107"/>
      <c r="T37" s="66"/>
      <c r="U37" s="67"/>
      <c r="V37" s="68"/>
    </row>
    <row r="38" spans="1:22" ht="18.95" customHeight="1" x14ac:dyDescent="0.2">
      <c r="A38" s="197" t="s">
        <v>16</v>
      </c>
      <c r="B38" s="15" t="s">
        <v>11</v>
      </c>
      <c r="C38" s="16"/>
      <c r="D38" s="17"/>
      <c r="E38" s="142"/>
      <c r="F38" s="148"/>
      <c r="G38" s="148"/>
      <c r="H38" s="148"/>
      <c r="I38" s="148"/>
      <c r="J38" s="198"/>
      <c r="K38" s="26" t="s">
        <v>87</v>
      </c>
      <c r="L38" s="164"/>
      <c r="M38" s="28" t="s">
        <v>86</v>
      </c>
      <c r="N38" s="141"/>
      <c r="O38" s="149"/>
      <c r="P38" s="149"/>
      <c r="Q38" s="149"/>
      <c r="R38" s="165"/>
      <c r="S38" s="110"/>
      <c r="T38" s="107"/>
      <c r="U38" s="111"/>
      <c r="V38" s="112"/>
    </row>
    <row r="39" spans="1:22" ht="18.95" customHeight="1" x14ac:dyDescent="0.2">
      <c r="A39" s="198"/>
      <c r="B39" s="26" t="s">
        <v>215</v>
      </c>
      <c r="C39" s="27" t="s">
        <v>216</v>
      </c>
      <c r="D39" s="28" t="s">
        <v>217</v>
      </c>
      <c r="E39" s="141" t="s">
        <v>218</v>
      </c>
      <c r="F39" s="141" t="s">
        <v>219</v>
      </c>
      <c r="G39" s="149" t="s">
        <v>220</v>
      </c>
      <c r="H39" s="149" t="s">
        <v>221</v>
      </c>
      <c r="I39" s="149"/>
      <c r="J39" s="198"/>
      <c r="K39" s="26" t="s">
        <v>284</v>
      </c>
      <c r="L39" s="164" t="s">
        <v>285</v>
      </c>
      <c r="M39" s="28" t="s">
        <v>286</v>
      </c>
      <c r="N39" s="141" t="s">
        <v>287</v>
      </c>
      <c r="O39" s="149" t="s">
        <v>288</v>
      </c>
      <c r="P39" s="149" t="s">
        <v>289</v>
      </c>
      <c r="Q39" s="149" t="s">
        <v>288</v>
      </c>
      <c r="R39" s="165"/>
      <c r="S39" s="107"/>
      <c r="T39" s="110"/>
      <c r="U39" s="113"/>
      <c r="V39" s="114"/>
    </row>
    <row r="40" spans="1:22" ht="18.95" customHeight="1" x14ac:dyDescent="0.2">
      <c r="A40" s="198"/>
      <c r="B40" s="26" t="s">
        <v>228</v>
      </c>
      <c r="C40" s="27" t="s">
        <v>222</v>
      </c>
      <c r="D40" s="28" t="s">
        <v>227</v>
      </c>
      <c r="E40" s="141" t="s">
        <v>219</v>
      </c>
      <c r="F40" s="149" t="s">
        <v>232</v>
      </c>
      <c r="G40" s="149" t="s">
        <v>220</v>
      </c>
      <c r="H40" s="149" t="s">
        <v>221</v>
      </c>
      <c r="I40" s="149"/>
      <c r="J40" s="198"/>
      <c r="K40" s="26" t="s">
        <v>9</v>
      </c>
      <c r="L40" s="164"/>
      <c r="M40" s="28"/>
      <c r="N40" s="141"/>
      <c r="O40" s="149"/>
      <c r="P40" s="149"/>
      <c r="Q40" s="149"/>
      <c r="R40" s="165"/>
      <c r="S40" s="107"/>
      <c r="T40" s="107"/>
      <c r="U40" s="111"/>
      <c r="V40" s="112"/>
    </row>
    <row r="41" spans="1:22" ht="18.95" customHeight="1" x14ac:dyDescent="0.2">
      <c r="A41" s="198"/>
      <c r="B41" s="26" t="s">
        <v>229</v>
      </c>
      <c r="C41" s="27" t="s">
        <v>208</v>
      </c>
      <c r="D41" s="28" t="s">
        <v>224</v>
      </c>
      <c r="E41" s="141" t="s">
        <v>225</v>
      </c>
      <c r="F41" s="141" t="s">
        <v>226</v>
      </c>
      <c r="G41" s="149" t="s">
        <v>231</v>
      </c>
      <c r="H41" s="149" t="s">
        <v>221</v>
      </c>
      <c r="I41" s="149"/>
      <c r="J41" s="198"/>
      <c r="K41" s="26" t="s">
        <v>188</v>
      </c>
      <c r="L41" s="164"/>
      <c r="M41" s="28" t="s">
        <v>189</v>
      </c>
      <c r="N41" s="141"/>
      <c r="O41" s="149" t="s">
        <v>190</v>
      </c>
      <c r="P41" s="149"/>
      <c r="Q41" s="149" t="s">
        <v>190</v>
      </c>
      <c r="R41" s="165"/>
      <c r="S41" s="107"/>
      <c r="T41" s="107"/>
      <c r="U41" s="111"/>
      <c r="V41" s="112"/>
    </row>
    <row r="42" spans="1:22" ht="18.95" customHeight="1" x14ac:dyDescent="0.2">
      <c r="A42" s="198"/>
      <c r="B42" s="26" t="s">
        <v>81</v>
      </c>
      <c r="C42" s="27"/>
      <c r="D42" s="28" t="s">
        <v>82</v>
      </c>
      <c r="E42" s="141"/>
      <c r="F42" s="149" t="s">
        <v>83</v>
      </c>
      <c r="G42" s="149"/>
      <c r="H42" s="149"/>
      <c r="I42" s="149"/>
      <c r="J42" s="198"/>
      <c r="K42" s="26" t="s">
        <v>573</v>
      </c>
      <c r="L42" s="164" t="s">
        <v>574</v>
      </c>
      <c r="M42" s="28" t="s">
        <v>575</v>
      </c>
      <c r="N42" s="141" t="s">
        <v>576</v>
      </c>
      <c r="O42" s="149" t="s">
        <v>577</v>
      </c>
      <c r="P42" s="149" t="s">
        <v>578</v>
      </c>
      <c r="Q42" s="149" t="s">
        <v>571</v>
      </c>
      <c r="R42" s="165"/>
      <c r="S42" s="107"/>
      <c r="T42" s="107"/>
      <c r="U42" s="111"/>
      <c r="V42" s="112"/>
    </row>
    <row r="43" spans="1:22" ht="18.95" customHeight="1" x14ac:dyDescent="0.2">
      <c r="A43" s="198"/>
      <c r="B43" s="26" t="s">
        <v>619</v>
      </c>
      <c r="C43" s="27" t="s">
        <v>620</v>
      </c>
      <c r="D43" s="28" t="s">
        <v>621</v>
      </c>
      <c r="E43" s="141" t="s">
        <v>622</v>
      </c>
      <c r="F43" s="149" t="s">
        <v>623</v>
      </c>
      <c r="G43" s="149" t="s">
        <v>617</v>
      </c>
      <c r="H43" s="149" t="s">
        <v>70</v>
      </c>
      <c r="I43" s="149"/>
      <c r="J43" s="198"/>
      <c r="K43" s="26" t="s">
        <v>10</v>
      </c>
      <c r="L43" s="164"/>
      <c r="M43" s="28"/>
      <c r="N43" s="141"/>
      <c r="O43" s="149"/>
      <c r="P43" s="149"/>
      <c r="Q43" s="149"/>
      <c r="R43" s="165"/>
      <c r="S43" s="115"/>
      <c r="T43" s="107"/>
      <c r="U43" s="111"/>
      <c r="V43" s="112"/>
    </row>
    <row r="44" spans="1:22" ht="18.95" customHeight="1" x14ac:dyDescent="0.2">
      <c r="A44" s="198"/>
      <c r="B44" s="26" t="s">
        <v>24</v>
      </c>
      <c r="C44" s="27"/>
      <c r="D44" s="28"/>
      <c r="E44" s="141"/>
      <c r="F44" s="149"/>
      <c r="G44" s="149"/>
      <c r="H44" s="149"/>
      <c r="I44" s="149"/>
      <c r="J44" s="198"/>
      <c r="K44" s="26" t="s">
        <v>647</v>
      </c>
      <c r="L44" s="164" t="s">
        <v>642</v>
      </c>
      <c r="M44" s="28" t="s">
        <v>643</v>
      </c>
      <c r="N44" s="141" t="s">
        <v>644</v>
      </c>
      <c r="O44" s="149" t="s">
        <v>645</v>
      </c>
      <c r="P44" s="149" t="s">
        <v>646</v>
      </c>
      <c r="Q44" s="149" t="s">
        <v>56</v>
      </c>
      <c r="R44" s="165"/>
      <c r="S44" s="107"/>
      <c r="T44" s="115"/>
      <c r="U44" s="116"/>
      <c r="V44" s="117"/>
    </row>
    <row r="45" spans="1:22" ht="18.95" customHeight="1" x14ac:dyDescent="0.2">
      <c r="A45" s="198"/>
      <c r="B45" s="99" t="s">
        <v>230</v>
      </c>
      <c r="C45" s="100" t="s">
        <v>222</v>
      </c>
      <c r="D45" s="41" t="s">
        <v>223</v>
      </c>
      <c r="E45" s="146" t="s">
        <v>213</v>
      </c>
      <c r="F45" s="150" t="s">
        <v>221</v>
      </c>
      <c r="G45" s="150" t="s">
        <v>210</v>
      </c>
      <c r="H45" s="150" t="s">
        <v>221</v>
      </c>
      <c r="I45" s="150"/>
      <c r="J45" s="198"/>
      <c r="K45" s="26" t="s">
        <v>579</v>
      </c>
      <c r="L45" s="164" t="s">
        <v>580</v>
      </c>
      <c r="M45" s="28" t="s">
        <v>581</v>
      </c>
      <c r="N45" s="141" t="s">
        <v>576</v>
      </c>
      <c r="O45" s="149" t="s">
        <v>571</v>
      </c>
      <c r="P45" s="149" t="s">
        <v>578</v>
      </c>
      <c r="Q45" s="149"/>
      <c r="R45" s="165"/>
      <c r="S45" s="107"/>
      <c r="T45" s="107"/>
      <c r="U45" s="111"/>
      <c r="V45" s="112"/>
    </row>
    <row r="46" spans="1:22" ht="18.95" customHeight="1" x14ac:dyDescent="0.2">
      <c r="A46" s="198"/>
      <c r="B46" s="72" t="s">
        <v>37</v>
      </c>
      <c r="C46" s="73"/>
      <c r="D46" s="74"/>
      <c r="E46" s="145"/>
      <c r="F46" s="152"/>
      <c r="G46" s="152"/>
      <c r="H46" s="152"/>
      <c r="I46" s="152"/>
      <c r="J46" s="198"/>
      <c r="K46" s="26" t="s">
        <v>42</v>
      </c>
      <c r="L46" s="164"/>
      <c r="M46" s="28"/>
      <c r="N46" s="141"/>
      <c r="O46" s="149"/>
      <c r="P46" s="149"/>
      <c r="Q46" s="149"/>
      <c r="R46" s="165"/>
      <c r="S46" s="107"/>
      <c r="T46" s="107"/>
      <c r="U46" s="111"/>
      <c r="V46" s="112"/>
    </row>
    <row r="47" spans="1:22" ht="18.95" customHeight="1" thickBot="1" x14ac:dyDescent="0.25">
      <c r="A47" s="199"/>
      <c r="B47" s="52"/>
      <c r="C47" s="53"/>
      <c r="D47" s="46"/>
      <c r="E47" s="143"/>
      <c r="F47" s="151"/>
      <c r="G47" s="151"/>
      <c r="H47" s="151"/>
      <c r="I47" s="151"/>
      <c r="J47" s="198"/>
      <c r="K47" s="26" t="s">
        <v>25</v>
      </c>
      <c r="L47" s="164"/>
      <c r="M47" s="28"/>
      <c r="N47" s="141"/>
      <c r="O47" s="149"/>
      <c r="P47" s="149"/>
      <c r="Q47" s="149"/>
      <c r="R47" s="165"/>
      <c r="S47" s="107"/>
      <c r="T47" s="107"/>
      <c r="U47" s="111"/>
      <c r="V47" s="112"/>
    </row>
    <row r="48" spans="1:22" ht="18.95" customHeight="1" x14ac:dyDescent="0.2">
      <c r="A48" s="197" t="s">
        <v>32</v>
      </c>
      <c r="B48" s="55" t="s">
        <v>308</v>
      </c>
      <c r="C48" s="56"/>
      <c r="D48" s="57" t="s">
        <v>297</v>
      </c>
      <c r="E48" s="144"/>
      <c r="F48" s="154" t="s">
        <v>301</v>
      </c>
      <c r="G48" s="154"/>
      <c r="H48" s="154" t="s">
        <v>305</v>
      </c>
      <c r="I48" s="154"/>
      <c r="J48" s="198"/>
      <c r="K48" s="26" t="s">
        <v>187</v>
      </c>
      <c r="L48" s="164" t="s">
        <v>182</v>
      </c>
      <c r="M48" s="28" t="s">
        <v>183</v>
      </c>
      <c r="N48" s="141" t="s">
        <v>184</v>
      </c>
      <c r="O48" s="149" t="s">
        <v>185</v>
      </c>
      <c r="P48" s="149" t="s">
        <v>186</v>
      </c>
      <c r="Q48" s="149" t="s">
        <v>185</v>
      </c>
      <c r="R48" s="165"/>
      <c r="S48" s="107"/>
      <c r="T48" s="107"/>
      <c r="U48" s="111"/>
      <c r="V48" s="112"/>
    </row>
    <row r="49" spans="1:22" ht="18.95" customHeight="1" x14ac:dyDescent="0.2">
      <c r="A49" s="198"/>
      <c r="B49" s="26" t="s">
        <v>666</v>
      </c>
      <c r="C49" s="27" t="s">
        <v>667</v>
      </c>
      <c r="D49" s="28" t="s">
        <v>668</v>
      </c>
      <c r="E49" s="141" t="s">
        <v>669</v>
      </c>
      <c r="F49" s="149" t="s">
        <v>113</v>
      </c>
      <c r="G49" s="149" t="s">
        <v>670</v>
      </c>
      <c r="H49" s="149" t="s">
        <v>113</v>
      </c>
      <c r="I49" s="149"/>
      <c r="J49" s="198"/>
      <c r="K49" s="26" t="s">
        <v>12</v>
      </c>
      <c r="L49" s="164"/>
      <c r="M49" s="28"/>
      <c r="N49" s="141"/>
      <c r="O49" s="149"/>
      <c r="P49" s="149"/>
      <c r="Q49" s="149"/>
      <c r="R49" s="165"/>
      <c r="S49" s="107"/>
      <c r="T49" s="107"/>
      <c r="U49" s="111"/>
      <c r="V49" s="112"/>
    </row>
    <row r="50" spans="1:22" ht="18.95" customHeight="1" x14ac:dyDescent="0.2">
      <c r="A50" s="198"/>
      <c r="B50" s="26" t="s">
        <v>436</v>
      </c>
      <c r="C50" s="27" t="s">
        <v>433</v>
      </c>
      <c r="D50" s="28" t="s">
        <v>84</v>
      </c>
      <c r="E50" s="141" t="s">
        <v>434</v>
      </c>
      <c r="F50" s="149" t="s">
        <v>303</v>
      </c>
      <c r="G50" s="149" t="s">
        <v>435</v>
      </c>
      <c r="H50" s="149" t="s">
        <v>113</v>
      </c>
      <c r="I50" s="149"/>
      <c r="J50" s="198"/>
      <c r="K50" s="26" t="s">
        <v>582</v>
      </c>
      <c r="L50" s="164" t="s">
        <v>583</v>
      </c>
      <c r="M50" s="28" t="s">
        <v>584</v>
      </c>
      <c r="N50" s="141" t="s">
        <v>585</v>
      </c>
      <c r="O50" s="149" t="s">
        <v>571</v>
      </c>
      <c r="P50" s="149" t="s">
        <v>578</v>
      </c>
      <c r="Q50" s="149" t="s">
        <v>571</v>
      </c>
      <c r="R50" s="165"/>
      <c r="S50" s="110"/>
      <c r="T50" s="107"/>
      <c r="U50" s="111"/>
      <c r="V50" s="112"/>
    </row>
    <row r="51" spans="1:22" ht="18.95" customHeight="1" x14ac:dyDescent="0.2">
      <c r="A51" s="198"/>
      <c r="B51" s="26" t="s">
        <v>309</v>
      </c>
      <c r="C51" s="27" t="s">
        <v>440</v>
      </c>
      <c r="D51" s="28" t="s">
        <v>441</v>
      </c>
      <c r="E51" s="141" t="s">
        <v>442</v>
      </c>
      <c r="F51" s="149" t="s">
        <v>443</v>
      </c>
      <c r="G51" s="149"/>
      <c r="H51" s="149" t="s">
        <v>307</v>
      </c>
      <c r="I51" s="149"/>
      <c r="J51" s="198"/>
      <c r="K51" s="26" t="s">
        <v>48</v>
      </c>
      <c r="L51" s="164"/>
      <c r="M51" s="28"/>
      <c r="N51" s="141"/>
      <c r="O51" s="149"/>
      <c r="P51" s="149"/>
      <c r="Q51" s="149"/>
      <c r="R51" s="165"/>
      <c r="S51" s="115"/>
      <c r="T51" s="110"/>
      <c r="U51" s="113"/>
      <c r="V51" s="114"/>
    </row>
    <row r="52" spans="1:22" ht="18.95" customHeight="1" thickBot="1" x14ac:dyDescent="0.25">
      <c r="A52" s="198"/>
      <c r="B52" s="26" t="s">
        <v>310</v>
      </c>
      <c r="C52" s="27" t="s">
        <v>437</v>
      </c>
      <c r="D52" s="28" t="s">
        <v>438</v>
      </c>
      <c r="E52" s="149" t="s">
        <v>83</v>
      </c>
      <c r="F52" s="149" t="s">
        <v>439</v>
      </c>
      <c r="G52" s="149" t="s">
        <v>136</v>
      </c>
      <c r="H52" s="149" t="s">
        <v>113</v>
      </c>
      <c r="I52" s="149"/>
      <c r="J52" s="199"/>
      <c r="K52" s="26" t="s">
        <v>41</v>
      </c>
      <c r="L52" s="168"/>
      <c r="M52" s="46"/>
      <c r="N52" s="143"/>
      <c r="O52" s="151"/>
      <c r="P52" s="151"/>
      <c r="Q52" s="151"/>
      <c r="R52" s="169"/>
      <c r="S52" s="107"/>
      <c r="T52" s="115"/>
      <c r="U52" s="116"/>
      <c r="V52" s="117"/>
    </row>
    <row r="53" spans="1:22" ht="18.95" customHeight="1" x14ac:dyDescent="0.2">
      <c r="A53" s="198"/>
      <c r="B53" s="26" t="s">
        <v>311</v>
      </c>
      <c r="C53" s="27"/>
      <c r="D53" s="28" t="s">
        <v>298</v>
      </c>
      <c r="E53" s="141"/>
      <c r="F53" s="149" t="s">
        <v>304</v>
      </c>
      <c r="G53" s="149"/>
      <c r="H53" s="149" t="s">
        <v>307</v>
      </c>
      <c r="I53" s="149"/>
      <c r="J53" s="197" t="s">
        <v>20</v>
      </c>
      <c r="K53" s="15" t="s">
        <v>13</v>
      </c>
      <c r="L53" s="170"/>
      <c r="M53" s="17"/>
      <c r="N53" s="142"/>
      <c r="O53" s="148"/>
      <c r="P53" s="148"/>
      <c r="Q53" s="148"/>
      <c r="R53" s="171"/>
      <c r="S53" s="107"/>
      <c r="T53" s="107"/>
      <c r="U53" s="111"/>
      <c r="V53" s="112"/>
    </row>
    <row r="54" spans="1:22" ht="18.95" customHeight="1" x14ac:dyDescent="0.2">
      <c r="A54" s="198"/>
      <c r="B54" s="26" t="s">
        <v>312</v>
      </c>
      <c r="C54" s="27"/>
      <c r="D54" s="28" t="s">
        <v>299</v>
      </c>
      <c r="E54" s="141"/>
      <c r="F54" s="149" t="s">
        <v>302</v>
      </c>
      <c r="G54" s="149"/>
      <c r="H54" s="149" t="s">
        <v>305</v>
      </c>
      <c r="I54" s="149"/>
      <c r="J54" s="198"/>
      <c r="K54" s="26" t="s">
        <v>675</v>
      </c>
      <c r="L54" s="164" t="s">
        <v>676</v>
      </c>
      <c r="M54" s="28" t="s">
        <v>88</v>
      </c>
      <c r="N54" s="141" t="s">
        <v>677</v>
      </c>
      <c r="O54" s="149" t="s">
        <v>678</v>
      </c>
      <c r="P54" s="149" t="s">
        <v>679</v>
      </c>
      <c r="Q54" s="149" t="s">
        <v>113</v>
      </c>
      <c r="R54" s="165"/>
      <c r="S54" s="107"/>
      <c r="T54" s="107"/>
      <c r="U54" s="111"/>
      <c r="V54" s="112"/>
    </row>
    <row r="55" spans="1:22" ht="18.95" customHeight="1" x14ac:dyDescent="0.2">
      <c r="A55" s="198"/>
      <c r="B55" s="26" t="s">
        <v>313</v>
      </c>
      <c r="C55" s="27"/>
      <c r="D55" s="28" t="s">
        <v>299</v>
      </c>
      <c r="E55" s="141"/>
      <c r="F55" s="149" t="s">
        <v>302</v>
      </c>
      <c r="G55" s="149"/>
      <c r="H55" s="149" t="s">
        <v>306</v>
      </c>
      <c r="I55" s="149"/>
      <c r="J55" s="198"/>
      <c r="K55" s="26" t="s">
        <v>115</v>
      </c>
      <c r="L55" s="164" t="s">
        <v>110</v>
      </c>
      <c r="M55" s="28" t="s">
        <v>111</v>
      </c>
      <c r="N55" s="141" t="s">
        <v>112</v>
      </c>
      <c r="O55" s="149" t="s">
        <v>113</v>
      </c>
      <c r="P55" s="149" t="s">
        <v>114</v>
      </c>
      <c r="Q55" s="149" t="s">
        <v>113</v>
      </c>
      <c r="R55" s="165"/>
      <c r="S55" s="107"/>
      <c r="T55" s="107"/>
      <c r="U55" s="111"/>
      <c r="V55" s="112"/>
    </row>
    <row r="56" spans="1:22" ht="18.95" customHeight="1" x14ac:dyDescent="0.2">
      <c r="A56" s="198"/>
      <c r="B56" s="26" t="s">
        <v>132</v>
      </c>
      <c r="C56" s="27" t="s">
        <v>116</v>
      </c>
      <c r="D56" s="28" t="s">
        <v>117</v>
      </c>
      <c r="E56" s="141"/>
      <c r="F56" s="149"/>
      <c r="G56" s="149"/>
      <c r="H56" s="149"/>
      <c r="I56" s="149"/>
      <c r="J56" s="198"/>
      <c r="K56" s="26" t="s">
        <v>49</v>
      </c>
      <c r="L56" s="164"/>
      <c r="M56" s="28"/>
      <c r="N56" s="141"/>
      <c r="O56" s="149"/>
      <c r="P56" s="149"/>
      <c r="Q56" s="149"/>
      <c r="R56" s="165"/>
      <c r="S56" s="107"/>
      <c r="T56" s="107"/>
      <c r="U56" s="111"/>
      <c r="V56" s="112"/>
    </row>
    <row r="57" spans="1:22" ht="18.95" customHeight="1" x14ac:dyDescent="0.2">
      <c r="A57" s="198"/>
      <c r="B57" s="26" t="s">
        <v>38</v>
      </c>
      <c r="C57" s="27"/>
      <c r="D57" s="28"/>
      <c r="E57" s="141"/>
      <c r="F57" s="149"/>
      <c r="G57" s="149"/>
      <c r="H57" s="149"/>
      <c r="I57" s="149"/>
      <c r="J57" s="198"/>
      <c r="K57" s="26" t="s">
        <v>14</v>
      </c>
      <c r="L57" s="164"/>
      <c r="M57" s="28"/>
      <c r="N57" s="141"/>
      <c r="O57" s="149"/>
      <c r="P57" s="149"/>
      <c r="Q57" s="149"/>
      <c r="R57" s="165"/>
      <c r="S57" s="107"/>
      <c r="T57" s="107"/>
      <c r="U57" s="111"/>
      <c r="V57" s="112"/>
    </row>
    <row r="58" spans="1:22" ht="18.95" customHeight="1" x14ac:dyDescent="0.2">
      <c r="A58" s="198"/>
      <c r="B58" s="26" t="s">
        <v>314</v>
      </c>
      <c r="C58" s="73"/>
      <c r="D58" s="74" t="s">
        <v>300</v>
      </c>
      <c r="E58" s="145"/>
      <c r="F58" s="152"/>
      <c r="G58" s="152"/>
      <c r="H58" s="152"/>
      <c r="I58" s="152"/>
      <c r="J58" s="198"/>
      <c r="K58" s="99" t="s">
        <v>40</v>
      </c>
      <c r="L58" s="166"/>
      <c r="M58" s="41"/>
      <c r="N58" s="146"/>
      <c r="O58" s="150"/>
      <c r="P58" s="150"/>
      <c r="Q58" s="150"/>
      <c r="R58" s="167"/>
      <c r="S58" s="107"/>
      <c r="T58" s="107"/>
      <c r="U58" s="111"/>
      <c r="V58" s="112"/>
    </row>
    <row r="59" spans="1:22" ht="18.95" customHeight="1" thickBot="1" x14ac:dyDescent="0.25">
      <c r="A59" s="199"/>
      <c r="B59" s="122"/>
      <c r="C59" s="123"/>
      <c r="D59" s="124"/>
      <c r="E59" s="124"/>
      <c r="F59" s="125"/>
      <c r="G59" s="125"/>
      <c r="H59" s="125"/>
      <c r="I59" s="125"/>
      <c r="J59" s="199"/>
      <c r="K59" s="52"/>
      <c r="L59" s="168"/>
      <c r="M59" s="46"/>
      <c r="N59" s="46"/>
      <c r="O59" s="47"/>
      <c r="P59" s="47"/>
      <c r="Q59" s="47"/>
      <c r="R59" s="176"/>
      <c r="S59" s="115"/>
      <c r="T59" s="107"/>
      <c r="U59" s="111"/>
      <c r="V59" s="112"/>
    </row>
    <row r="60" spans="1:22" ht="18.95" customHeight="1" thickBot="1" x14ac:dyDescent="0.25">
      <c r="A60" s="128"/>
      <c r="B60" s="129"/>
      <c r="C60" s="130"/>
      <c r="D60" s="130"/>
      <c r="E60" s="130"/>
      <c r="F60" s="155"/>
      <c r="G60" s="155"/>
      <c r="H60" s="155"/>
      <c r="I60" s="155"/>
      <c r="J60" s="195"/>
      <c r="K60" s="196"/>
      <c r="L60" s="177"/>
      <c r="M60" s="178"/>
      <c r="N60" s="178"/>
      <c r="O60" s="179"/>
      <c r="P60" s="179"/>
      <c r="Q60" s="179"/>
      <c r="R60" s="180"/>
      <c r="S60" s="107"/>
      <c r="T60" s="115"/>
      <c r="U60" s="116"/>
      <c r="V60" s="117"/>
    </row>
    <row r="61" spans="1:22" ht="18.95" customHeight="1" x14ac:dyDescent="0.2">
      <c r="S61" s="107"/>
      <c r="T61" s="107"/>
      <c r="U61" s="111"/>
      <c r="V61" s="112"/>
    </row>
    <row r="62" spans="1:22" ht="17.25" customHeight="1" x14ac:dyDescent="0.2">
      <c r="S62" s="107"/>
      <c r="T62" s="107"/>
      <c r="U62" s="111"/>
      <c r="V62" s="112"/>
    </row>
    <row r="63" spans="1:22" ht="17.25" customHeight="1" x14ac:dyDescent="0.2">
      <c r="S63" s="107"/>
      <c r="T63" s="107"/>
      <c r="U63" s="111"/>
      <c r="V63" s="112"/>
    </row>
    <row r="64" spans="1:22" ht="17.25" customHeight="1" x14ac:dyDescent="0.2">
      <c r="S64" s="107"/>
      <c r="T64" s="107"/>
      <c r="U64" s="111"/>
      <c r="V64" s="112"/>
    </row>
    <row r="65" spans="12:22" ht="17.25" customHeight="1" x14ac:dyDescent="0.2">
      <c r="S65" s="115"/>
      <c r="T65" s="107"/>
      <c r="U65" s="111"/>
      <c r="V65" s="112"/>
    </row>
    <row r="66" spans="12:22" ht="17.25" customHeight="1" x14ac:dyDescent="0.2">
      <c r="L66" s="140"/>
      <c r="M66" s="140"/>
      <c r="S66" s="137"/>
      <c r="T66" s="115"/>
      <c r="U66" s="116"/>
      <c r="V66" s="117"/>
    </row>
    <row r="67" spans="12:22" ht="17.25" customHeight="1" x14ac:dyDescent="0.2">
      <c r="T67" s="137"/>
      <c r="U67" s="138"/>
      <c r="V67" s="139"/>
    </row>
  </sheetData>
  <mergeCells count="11">
    <mergeCell ref="J60:K60"/>
    <mergeCell ref="A2:A15"/>
    <mergeCell ref="J2:J13"/>
    <mergeCell ref="J14:J28"/>
    <mergeCell ref="A16:A25"/>
    <mergeCell ref="A26:A37"/>
    <mergeCell ref="J29:J36"/>
    <mergeCell ref="J37:J52"/>
    <mergeCell ref="A38:A47"/>
    <mergeCell ref="A48:A59"/>
    <mergeCell ref="J53:J59"/>
  </mergeCells>
  <phoneticPr fontId="65"/>
  <printOptions horizontalCentered="1" verticalCentered="1"/>
  <pageMargins left="0.39370078740157483" right="0.39370078740157483" top="0.19685039370078741" bottom="0.19685039370078741" header="0" footer="0"/>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J67"/>
  <sheetViews>
    <sheetView defaultGridColor="0" colorId="22" zoomScale="85" zoomScaleNormal="85" workbookViewId="0">
      <pane ySplit="1" topLeftCell="A2" activePane="bottomLeft" state="frozen"/>
      <selection pane="bottomLeft" activeCell="A2" sqref="A2:A15"/>
    </sheetView>
  </sheetViews>
  <sheetFormatPr defaultColWidth="10.69921875" defaultRowHeight="17.25" x14ac:dyDescent="0.2"/>
  <cols>
    <col min="1" max="1" width="3.19921875" style="14" bestFit="1" customWidth="1"/>
    <col min="2" max="2" width="20.3984375" style="14" bestFit="1" customWidth="1"/>
    <col min="3" max="3" width="75.69921875" style="14" bestFit="1" customWidth="1"/>
    <col min="4" max="4" width="3.19921875" style="14" bestFit="1" customWidth="1"/>
    <col min="5" max="5" width="17.69921875" style="14" bestFit="1" customWidth="1"/>
    <col min="6" max="6" width="148.59765625" style="14" bestFit="1" customWidth="1"/>
    <col min="7" max="16384" width="10.69921875" style="14"/>
  </cols>
  <sheetData>
    <row r="1" spans="1:10" ht="75" customHeight="1" thickBot="1" x14ac:dyDescent="0.25">
      <c r="A1" s="1" t="s">
        <v>45</v>
      </c>
      <c r="B1" s="2" t="s">
        <v>46</v>
      </c>
      <c r="C1" s="8"/>
      <c r="D1" s="2" t="s">
        <v>45</v>
      </c>
      <c r="E1" s="9" t="s">
        <v>46</v>
      </c>
      <c r="F1" s="10"/>
      <c r="G1" s="11"/>
      <c r="H1" s="11"/>
      <c r="I1" s="12"/>
      <c r="J1" s="13"/>
    </row>
    <row r="2" spans="1:10" ht="18.95" customHeight="1" x14ac:dyDescent="0.2">
      <c r="A2" s="197" t="s">
        <v>28</v>
      </c>
      <c r="B2" s="15" t="str">
        <f>長期休業!B2</f>
        <v>新潟南(6/30時点)</v>
      </c>
      <c r="C2" s="183" t="s">
        <v>504</v>
      </c>
      <c r="D2" s="197" t="s">
        <v>17</v>
      </c>
      <c r="E2" s="20" t="str">
        <f>長期休業!K2</f>
        <v>長岡(6/27時点)</v>
      </c>
      <c r="F2" s="183" t="s">
        <v>370</v>
      </c>
      <c r="G2" s="23"/>
      <c r="H2" s="23"/>
      <c r="I2" s="24"/>
      <c r="J2" s="25"/>
    </row>
    <row r="3" spans="1:10" ht="18.95" customHeight="1" x14ac:dyDescent="0.2">
      <c r="A3" s="198"/>
      <c r="B3" s="26" t="str">
        <f>長期休業!B3</f>
        <v>新潟江南(6/29時点)</v>
      </c>
      <c r="C3" s="3" t="s">
        <v>505</v>
      </c>
      <c r="D3" s="198"/>
      <c r="E3" s="32" t="str">
        <f>長期休業!K3</f>
        <v>長岡大手(6/23時点)</v>
      </c>
      <c r="F3" s="3" t="s">
        <v>237</v>
      </c>
      <c r="G3" s="23"/>
      <c r="H3" s="23"/>
      <c r="I3" s="24"/>
      <c r="J3" s="25"/>
    </row>
    <row r="4" spans="1:10" ht="18.95" customHeight="1" x14ac:dyDescent="0.2">
      <c r="A4" s="198"/>
      <c r="B4" s="26" t="str">
        <f>長期休業!B4</f>
        <v>新潟東(6/26時点)</v>
      </c>
      <c r="C4" s="3" t="s">
        <v>506</v>
      </c>
      <c r="D4" s="198"/>
      <c r="E4" s="32" t="str">
        <f>長期休業!K4</f>
        <v>長岡向陵(6/18時点）</v>
      </c>
      <c r="F4" s="3" t="s">
        <v>62</v>
      </c>
      <c r="G4" s="36"/>
      <c r="H4" s="36"/>
      <c r="I4" s="37"/>
      <c r="J4" s="38"/>
    </row>
    <row r="5" spans="1:10" ht="18.95" customHeight="1" x14ac:dyDescent="0.2">
      <c r="A5" s="198"/>
      <c r="B5" s="26" t="str">
        <f>長期休業!B5</f>
        <v>新潟北(6/30時点)</v>
      </c>
      <c r="C5" s="3" t="s">
        <v>507</v>
      </c>
      <c r="D5" s="198"/>
      <c r="E5" s="32" t="str">
        <f>長期休業!K5</f>
        <v>長岡明徳(6/24時点)</v>
      </c>
      <c r="F5" s="3" t="s">
        <v>238</v>
      </c>
      <c r="G5" s="36"/>
      <c r="H5" s="36"/>
      <c r="I5" s="37"/>
      <c r="J5" s="38"/>
    </row>
    <row r="6" spans="1:10" ht="34.5" x14ac:dyDescent="0.2">
      <c r="A6" s="198"/>
      <c r="B6" s="26" t="str">
        <f>長期休業!B6</f>
        <v>新潟向陽(6/29時点）</v>
      </c>
      <c r="C6" s="3" t="s">
        <v>91</v>
      </c>
      <c r="D6" s="198"/>
      <c r="E6" s="32" t="str">
        <f>長期休業!K6</f>
        <v>長岡農業(6/22時点)</v>
      </c>
      <c r="F6" s="184" t="s">
        <v>689</v>
      </c>
      <c r="G6" s="36"/>
      <c r="H6" s="36"/>
      <c r="I6" s="37"/>
      <c r="J6" s="38"/>
    </row>
    <row r="7" spans="1:10" ht="18.95" customHeight="1" x14ac:dyDescent="0.2">
      <c r="A7" s="198"/>
      <c r="B7" s="26" t="str">
        <f>長期休業!B7</f>
        <v>豊栄</v>
      </c>
      <c r="C7" s="34"/>
      <c r="D7" s="198"/>
      <c r="E7" s="32" t="str">
        <f>長期休業!K7</f>
        <v>長岡工業(7/6時点）</v>
      </c>
      <c r="F7" s="3" t="s">
        <v>625</v>
      </c>
      <c r="G7" s="36"/>
      <c r="H7" s="36"/>
      <c r="I7" s="37"/>
      <c r="J7" s="38"/>
    </row>
    <row r="8" spans="1:10" ht="18.95" customHeight="1" x14ac:dyDescent="0.2">
      <c r="A8" s="198"/>
      <c r="B8" s="26" t="str">
        <f>長期休業!B8</f>
        <v>万代(6/23時点）</v>
      </c>
      <c r="C8" s="3" t="s">
        <v>508</v>
      </c>
      <c r="D8" s="198"/>
      <c r="E8" s="32" t="str">
        <f>長期休業!K8</f>
        <v>長岡商業(7/3時点)</v>
      </c>
      <c r="F8" s="3" t="s">
        <v>276</v>
      </c>
      <c r="G8" s="36"/>
      <c r="H8" s="36"/>
      <c r="I8" s="37"/>
      <c r="J8" s="38"/>
    </row>
    <row r="9" spans="1:10" ht="18.95" customHeight="1" x14ac:dyDescent="0.2">
      <c r="A9" s="198"/>
      <c r="B9" s="26" t="str">
        <f>長期休業!B9</f>
        <v>明鏡(6/17時点)</v>
      </c>
      <c r="C9" s="3" t="s">
        <v>509</v>
      </c>
      <c r="D9" s="198"/>
      <c r="E9" s="32" t="str">
        <f>長期休業!K9</f>
        <v>見附(6/24時点）</v>
      </c>
      <c r="F9" s="3" t="s">
        <v>277</v>
      </c>
      <c r="G9" s="36"/>
      <c r="H9" s="36"/>
      <c r="I9" s="37"/>
      <c r="J9" s="38"/>
    </row>
    <row r="10" spans="1:10" x14ac:dyDescent="0.2">
      <c r="A10" s="198"/>
      <c r="B10" s="26" t="str">
        <f>長期休業!B10</f>
        <v>高志中等(6/16時点)</v>
      </c>
      <c r="C10" s="3" t="s">
        <v>510</v>
      </c>
      <c r="D10" s="198"/>
      <c r="E10" s="32" t="str">
        <f>長期休業!K10</f>
        <v>正徳館(6/18時点)</v>
      </c>
      <c r="F10" s="3" t="s">
        <v>239</v>
      </c>
      <c r="G10" s="36"/>
      <c r="H10" s="36"/>
      <c r="I10" s="37"/>
      <c r="J10" s="38"/>
    </row>
    <row r="11" spans="1:10" ht="34.5" x14ac:dyDescent="0.2">
      <c r="A11" s="198"/>
      <c r="B11" s="26" t="str">
        <f>長期休業!B11</f>
        <v>新潟聾(6/26時点)</v>
      </c>
      <c r="C11" s="184" t="s">
        <v>514</v>
      </c>
      <c r="D11" s="198"/>
      <c r="E11" s="32" t="str">
        <f>長期休業!K11</f>
        <v>栃尾(6/24時点)</v>
      </c>
      <c r="F11" s="3" t="s">
        <v>279</v>
      </c>
      <c r="G11" s="36"/>
      <c r="H11" s="36"/>
      <c r="I11" s="37"/>
      <c r="J11" s="38"/>
    </row>
    <row r="12" spans="1:10" ht="18.95" customHeight="1" x14ac:dyDescent="0.2">
      <c r="A12" s="198"/>
      <c r="B12" s="26" t="str">
        <f>長期休業!B12</f>
        <v>新潟盲</v>
      </c>
      <c r="C12" s="34"/>
      <c r="D12" s="198"/>
      <c r="E12" s="39" t="str">
        <f>長期休業!K12</f>
        <v>長岡聾(6/23時点)</v>
      </c>
      <c r="F12" s="186" t="s">
        <v>240</v>
      </c>
      <c r="G12" s="36"/>
      <c r="H12" s="36"/>
      <c r="I12" s="37"/>
      <c r="J12" s="38"/>
    </row>
    <row r="13" spans="1:10" ht="18.95" customHeight="1" thickBot="1" x14ac:dyDescent="0.25">
      <c r="A13" s="198"/>
      <c r="B13" s="26" t="str">
        <f>長期休業!B13</f>
        <v>東新潟特支</v>
      </c>
      <c r="C13" s="34"/>
      <c r="D13" s="199"/>
      <c r="E13" s="44">
        <f>長期休業!K13</f>
        <v>0</v>
      </c>
      <c r="F13" s="49"/>
      <c r="G13" s="36"/>
      <c r="H13" s="36"/>
      <c r="I13" s="37"/>
      <c r="J13" s="38"/>
    </row>
    <row r="14" spans="1:10" ht="18.95" customHeight="1" x14ac:dyDescent="0.2">
      <c r="A14" s="198"/>
      <c r="B14" s="26" t="str">
        <f>長期休業!B14</f>
        <v>江南高等特支</v>
      </c>
      <c r="C14" s="50"/>
      <c r="D14" s="197" t="s">
        <v>18</v>
      </c>
      <c r="E14" s="20" t="str">
        <f>長期休業!K14</f>
        <v>小千谷(6/17時点)</v>
      </c>
      <c r="F14" s="183" t="s">
        <v>371</v>
      </c>
      <c r="G14" s="36"/>
      <c r="H14" s="36"/>
      <c r="I14" s="37"/>
      <c r="J14" s="38"/>
    </row>
    <row r="15" spans="1:10" ht="18.95" customHeight="1" thickBot="1" x14ac:dyDescent="0.25">
      <c r="A15" s="199"/>
      <c r="B15" s="52">
        <f>長期休業!B15</f>
        <v>0</v>
      </c>
      <c r="C15" s="54"/>
      <c r="D15" s="198"/>
      <c r="E15" s="32" t="str">
        <f>長期休業!K15</f>
        <v>小千谷西</v>
      </c>
      <c r="F15" s="35"/>
      <c r="G15" s="36"/>
      <c r="H15" s="36"/>
      <c r="I15" s="37"/>
      <c r="J15" s="38"/>
    </row>
    <row r="16" spans="1:10" ht="18.95" customHeight="1" x14ac:dyDescent="0.2">
      <c r="A16" s="197" t="s">
        <v>34</v>
      </c>
      <c r="B16" s="55" t="str">
        <f>長期休業!B16</f>
        <v>新潟</v>
      </c>
      <c r="C16" s="60"/>
      <c r="D16" s="198"/>
      <c r="E16" s="32" t="str">
        <f>長期休業!K16</f>
        <v>堀之内</v>
      </c>
      <c r="F16" s="35"/>
      <c r="G16" s="61"/>
      <c r="H16" s="61"/>
      <c r="I16" s="62"/>
      <c r="J16" s="63"/>
    </row>
    <row r="17" spans="1:10" ht="18.95" customHeight="1" x14ac:dyDescent="0.2">
      <c r="A17" s="198"/>
      <c r="B17" s="26" t="str">
        <f>長期休業!B17</f>
        <v>新潟中央(6/22時点)</v>
      </c>
      <c r="C17" s="3" t="s">
        <v>511</v>
      </c>
      <c r="D17" s="198"/>
      <c r="E17" s="32" t="str">
        <f>長期休業!K17</f>
        <v>小出</v>
      </c>
      <c r="F17" s="35"/>
      <c r="G17" s="36"/>
      <c r="H17" s="36"/>
      <c r="I17" s="37"/>
      <c r="J17" s="38"/>
    </row>
    <row r="18" spans="1:10" ht="18.95" customHeight="1" x14ac:dyDescent="0.2">
      <c r="A18" s="198"/>
      <c r="B18" s="26" t="str">
        <f>長期休業!B18</f>
        <v>新潟西(6/17時点）</v>
      </c>
      <c r="C18" s="3" t="s">
        <v>640</v>
      </c>
      <c r="D18" s="198"/>
      <c r="E18" s="32" t="str">
        <f>長期休業!K18</f>
        <v>国際情報</v>
      </c>
      <c r="F18" s="35"/>
      <c r="G18" s="36"/>
      <c r="H18" s="36"/>
      <c r="I18" s="37"/>
      <c r="J18" s="38"/>
    </row>
    <row r="19" spans="1:10" ht="18.95" customHeight="1" x14ac:dyDescent="0.2">
      <c r="A19" s="198"/>
      <c r="B19" s="26" t="str">
        <f>長期休業!B19</f>
        <v>新潟工業</v>
      </c>
      <c r="C19" s="64"/>
      <c r="D19" s="198"/>
      <c r="E19" s="32" t="str">
        <f>長期休業!K19</f>
        <v>六日町</v>
      </c>
      <c r="F19" s="65"/>
      <c r="G19" s="36"/>
      <c r="H19" s="36"/>
      <c r="I19" s="37"/>
      <c r="J19" s="38"/>
    </row>
    <row r="20" spans="1:10" ht="18.95" customHeight="1" x14ac:dyDescent="0.2">
      <c r="A20" s="198"/>
      <c r="B20" s="26" t="str">
        <f>長期休業!B20</f>
        <v>新潟商業(6/22時点)</v>
      </c>
      <c r="C20" s="3" t="s">
        <v>512</v>
      </c>
      <c r="D20" s="198"/>
      <c r="E20" s="32" t="str">
        <f>長期休業!K20</f>
        <v>八海(6/17時点）</v>
      </c>
      <c r="F20" s="3" t="s">
        <v>372</v>
      </c>
      <c r="G20" s="36"/>
      <c r="H20" s="36"/>
      <c r="I20" s="37"/>
      <c r="J20" s="38"/>
    </row>
    <row r="21" spans="1:10" ht="18.95" customHeight="1" x14ac:dyDescent="0.2">
      <c r="A21" s="198"/>
      <c r="B21" s="26" t="str">
        <f>長期休業!B21</f>
        <v>新潟翠江</v>
      </c>
      <c r="C21" s="64"/>
      <c r="D21" s="198"/>
      <c r="E21" s="32" t="str">
        <f>長期休業!K21</f>
        <v>塩沢商工(6/17時点）</v>
      </c>
      <c r="F21" s="3" t="s">
        <v>373</v>
      </c>
      <c r="G21" s="36"/>
      <c r="H21" s="36"/>
      <c r="I21" s="37"/>
      <c r="J21" s="38"/>
    </row>
    <row r="22" spans="1:10" ht="18.95" customHeight="1" x14ac:dyDescent="0.2">
      <c r="A22" s="198"/>
      <c r="B22" s="26" t="str">
        <f>長期休業!B22</f>
        <v>巻(6/30時点)</v>
      </c>
      <c r="C22" s="3" t="s">
        <v>513</v>
      </c>
      <c r="D22" s="198"/>
      <c r="E22" s="32" t="str">
        <f>長期休業!K22</f>
        <v>十日町</v>
      </c>
      <c r="F22" s="65"/>
      <c r="G22" s="66"/>
      <c r="H22" s="66"/>
      <c r="I22" s="67"/>
      <c r="J22" s="68"/>
    </row>
    <row r="23" spans="1:10" ht="18.95" customHeight="1" x14ac:dyDescent="0.2">
      <c r="A23" s="198"/>
      <c r="B23" s="26" t="str">
        <f>長期休業!B23</f>
        <v>巻総合(6/6時点）</v>
      </c>
      <c r="C23" s="3" t="s">
        <v>89</v>
      </c>
      <c r="D23" s="198"/>
      <c r="E23" s="32" t="str">
        <f>長期休業!K23</f>
        <v>十日町総合(6/23時点)</v>
      </c>
      <c r="F23" s="3" t="s">
        <v>62</v>
      </c>
      <c r="G23" s="69"/>
      <c r="H23" s="69"/>
      <c r="I23" s="70"/>
      <c r="J23" s="71"/>
    </row>
    <row r="24" spans="1:10" ht="18.95" customHeight="1" x14ac:dyDescent="0.2">
      <c r="A24" s="198"/>
      <c r="B24" s="72" t="str">
        <f>長期休業!B24</f>
        <v>西蒲高等特支</v>
      </c>
      <c r="C24" s="77"/>
      <c r="D24" s="198"/>
      <c r="E24" s="32" t="str">
        <f>長期休業!K24</f>
        <v>松代</v>
      </c>
      <c r="F24" s="65"/>
      <c r="G24" s="66"/>
      <c r="H24" s="66"/>
      <c r="I24" s="67"/>
      <c r="J24" s="68"/>
    </row>
    <row r="25" spans="1:10" ht="18.95" customHeight="1" thickBot="1" x14ac:dyDescent="0.25">
      <c r="A25" s="199"/>
      <c r="B25" s="52">
        <f>長期休業!B25</f>
        <v>0</v>
      </c>
      <c r="C25" s="54"/>
      <c r="D25" s="198"/>
      <c r="E25" s="32" t="str">
        <f>長期休業!K25</f>
        <v>津南中等</v>
      </c>
      <c r="F25" s="65"/>
      <c r="G25" s="66"/>
      <c r="H25" s="66"/>
      <c r="I25" s="67"/>
      <c r="J25" s="68"/>
    </row>
    <row r="26" spans="1:10" ht="18.95" customHeight="1" x14ac:dyDescent="0.2">
      <c r="A26" s="197" t="s">
        <v>31</v>
      </c>
      <c r="B26" s="15" t="str">
        <f>長期休業!B26</f>
        <v>新発田</v>
      </c>
      <c r="C26" s="78"/>
      <c r="D26" s="198"/>
      <c r="E26" s="79" t="str">
        <f>長期休業!K26</f>
        <v>小出特支</v>
      </c>
      <c r="F26" s="81"/>
      <c r="G26" s="66"/>
      <c r="H26" s="66"/>
      <c r="I26" s="67"/>
      <c r="J26" s="68"/>
    </row>
    <row r="27" spans="1:10" ht="18.95" customHeight="1" x14ac:dyDescent="0.2">
      <c r="A27" s="198"/>
      <c r="B27" s="26" t="str">
        <f>長期休業!B27</f>
        <v>西新発田</v>
      </c>
      <c r="C27" s="64"/>
      <c r="D27" s="198"/>
      <c r="E27" s="82" t="str">
        <f>長期休業!K27</f>
        <v>川西高等特支</v>
      </c>
      <c r="F27" s="87"/>
      <c r="G27" s="66"/>
      <c r="H27" s="66"/>
      <c r="I27" s="67"/>
      <c r="J27" s="68"/>
    </row>
    <row r="28" spans="1:10" ht="18.95" customHeight="1" thickBot="1" x14ac:dyDescent="0.25">
      <c r="A28" s="198"/>
      <c r="B28" s="26" t="str">
        <f>長期休業!B28</f>
        <v>新発田南(6/24時点)</v>
      </c>
      <c r="C28" s="3" t="s">
        <v>412</v>
      </c>
      <c r="D28" s="199"/>
      <c r="E28" s="44">
        <f>長期休業!K28</f>
        <v>0</v>
      </c>
      <c r="F28" s="89"/>
      <c r="G28" s="66"/>
      <c r="H28" s="66"/>
      <c r="I28" s="67"/>
      <c r="J28" s="68"/>
    </row>
    <row r="29" spans="1:10" ht="18.95" customHeight="1" x14ac:dyDescent="0.2">
      <c r="A29" s="198"/>
      <c r="B29" s="26" t="str">
        <f>長期休業!B29</f>
        <v>新発田農業</v>
      </c>
      <c r="C29" s="90"/>
      <c r="D29" s="197" t="s">
        <v>19</v>
      </c>
      <c r="E29" s="20" t="str">
        <f>長期休業!K29</f>
        <v>柏崎(6/22時点)</v>
      </c>
      <c r="F29" s="183" t="s">
        <v>160</v>
      </c>
      <c r="G29" s="66"/>
      <c r="H29" s="66"/>
      <c r="I29" s="67"/>
      <c r="J29" s="68"/>
    </row>
    <row r="30" spans="1:10" ht="51.75" x14ac:dyDescent="0.2">
      <c r="A30" s="198"/>
      <c r="B30" s="26" t="str">
        <f>長期休業!B30</f>
        <v>新発田商業(6/17時点)</v>
      </c>
      <c r="C30" s="184" t="s">
        <v>413</v>
      </c>
      <c r="D30" s="198"/>
      <c r="E30" s="32" t="str">
        <f>長期休業!K30</f>
        <v>柏崎常盤(6/17時点）</v>
      </c>
      <c r="F30" s="3" t="s">
        <v>161</v>
      </c>
      <c r="G30" s="92"/>
      <c r="H30" s="66"/>
      <c r="I30" s="67"/>
      <c r="J30" s="68"/>
    </row>
    <row r="31" spans="1:10" ht="18.95" customHeight="1" x14ac:dyDescent="0.2">
      <c r="A31" s="198"/>
      <c r="B31" s="26" t="str">
        <f>長期休業!B31</f>
        <v>村上(6/26時点)</v>
      </c>
      <c r="C31" s="3" t="s">
        <v>414</v>
      </c>
      <c r="D31" s="198"/>
      <c r="E31" s="32" t="str">
        <f>長期休業!K31</f>
        <v>柏崎総合</v>
      </c>
      <c r="F31" s="3"/>
      <c r="G31" s="93"/>
      <c r="H31" s="92"/>
      <c r="I31" s="94"/>
      <c r="J31" s="95"/>
    </row>
    <row r="32" spans="1:10" ht="18.95" customHeight="1" x14ac:dyDescent="0.2">
      <c r="A32" s="198"/>
      <c r="B32" s="26" t="str">
        <f>長期休業!B32</f>
        <v>村上桜ヶ丘</v>
      </c>
      <c r="C32" s="88"/>
      <c r="D32" s="198"/>
      <c r="E32" s="32" t="str">
        <f>長期休業!K32</f>
        <v>柏崎工業(7/20時点）</v>
      </c>
      <c r="F32" s="3" t="s">
        <v>701</v>
      </c>
      <c r="G32" s="66"/>
      <c r="H32" s="93"/>
      <c r="I32" s="96"/>
      <c r="J32" s="97"/>
    </row>
    <row r="33" spans="1:10" ht="18.95" customHeight="1" x14ac:dyDescent="0.2">
      <c r="A33" s="198"/>
      <c r="B33" s="26" t="str">
        <f>長期休業!B33</f>
        <v>荒川(6/17時点）</v>
      </c>
      <c r="C33" s="3" t="s">
        <v>138</v>
      </c>
      <c r="D33" s="198"/>
      <c r="E33" s="32" t="str">
        <f>長期休業!K33</f>
        <v>出雲崎(6/6時点）</v>
      </c>
      <c r="F33" s="3" t="s">
        <v>93</v>
      </c>
      <c r="G33" s="66"/>
      <c r="H33" s="66"/>
      <c r="I33" s="67"/>
      <c r="J33" s="68"/>
    </row>
    <row r="34" spans="1:10" ht="18.95" customHeight="1" x14ac:dyDescent="0.2">
      <c r="A34" s="198"/>
      <c r="B34" s="26" t="str">
        <f>長期休業!B34</f>
        <v>中条(6/24時点)</v>
      </c>
      <c r="C34" s="3" t="s">
        <v>415</v>
      </c>
      <c r="D34" s="198"/>
      <c r="E34" s="32" t="str">
        <f>長期休業!K34</f>
        <v>柏崎翔洋中等(6/22時点）</v>
      </c>
      <c r="F34" s="3" t="s">
        <v>162</v>
      </c>
      <c r="G34" s="69"/>
      <c r="H34" s="66"/>
      <c r="I34" s="67"/>
      <c r="J34" s="68"/>
    </row>
    <row r="35" spans="1:10" ht="18.95" customHeight="1" x14ac:dyDescent="0.2">
      <c r="A35" s="198"/>
      <c r="B35" s="26" t="str">
        <f>長期休業!B35</f>
        <v>村上中等</v>
      </c>
      <c r="C35" s="88"/>
      <c r="D35" s="198"/>
      <c r="E35" s="32" t="str">
        <f>長期休業!K35</f>
        <v>柏崎特支</v>
      </c>
      <c r="F35" s="65"/>
      <c r="G35" s="98"/>
      <c r="H35" s="69"/>
      <c r="I35" s="70"/>
      <c r="J35" s="71"/>
    </row>
    <row r="36" spans="1:10" ht="18.95" customHeight="1" thickBot="1" x14ac:dyDescent="0.25">
      <c r="A36" s="198"/>
      <c r="B36" s="99" t="str">
        <f>長期休業!B36</f>
        <v>村上特支</v>
      </c>
      <c r="C36" s="101"/>
      <c r="D36" s="199"/>
      <c r="E36" s="44">
        <f>長期休業!K36</f>
        <v>0</v>
      </c>
      <c r="F36" s="102"/>
      <c r="G36" s="66"/>
      <c r="H36" s="98"/>
      <c r="I36" s="103"/>
      <c r="J36" s="104"/>
    </row>
    <row r="37" spans="1:10" ht="18" thickBot="1" x14ac:dyDescent="0.25">
      <c r="A37" s="199"/>
      <c r="B37" s="52">
        <f>長期休業!B37</f>
        <v>0</v>
      </c>
      <c r="C37" s="105"/>
      <c r="D37" s="197" t="s">
        <v>43</v>
      </c>
      <c r="E37" s="20" t="str">
        <f>長期休業!K37</f>
        <v>高田(6/27時点)</v>
      </c>
      <c r="F37" s="183" t="s">
        <v>586</v>
      </c>
      <c r="G37" s="107"/>
      <c r="H37" s="66"/>
      <c r="I37" s="67"/>
      <c r="J37" s="68"/>
    </row>
    <row r="38" spans="1:10" ht="18.95" customHeight="1" x14ac:dyDescent="0.2">
      <c r="A38" s="197" t="s">
        <v>16</v>
      </c>
      <c r="B38" s="15" t="str">
        <f>長期休業!B38</f>
        <v>新津</v>
      </c>
      <c r="C38" s="108"/>
      <c r="D38" s="198"/>
      <c r="E38" s="32" t="str">
        <f>長期休業!K38</f>
        <v>高田(安塚）(6/6時点）</v>
      </c>
      <c r="F38" s="3" t="s">
        <v>94</v>
      </c>
      <c r="G38" s="110"/>
      <c r="H38" s="107"/>
      <c r="I38" s="111"/>
      <c r="J38" s="112"/>
    </row>
    <row r="39" spans="1:10" ht="18.95" customHeight="1" x14ac:dyDescent="0.2">
      <c r="A39" s="198"/>
      <c r="B39" s="26" t="str">
        <f>長期休業!B39</f>
        <v>新津工業(6/21時点)</v>
      </c>
      <c r="C39" s="3" t="s">
        <v>233</v>
      </c>
      <c r="D39" s="198"/>
      <c r="E39" s="32" t="str">
        <f>長期休業!K39</f>
        <v>高田北城(6/24時点)</v>
      </c>
      <c r="F39" s="3" t="s">
        <v>290</v>
      </c>
      <c r="G39" s="107"/>
      <c r="H39" s="110"/>
      <c r="I39" s="113"/>
      <c r="J39" s="114"/>
    </row>
    <row r="40" spans="1:10" ht="34.5" x14ac:dyDescent="0.2">
      <c r="A40" s="198"/>
      <c r="B40" s="26" t="str">
        <f>長期休業!B40</f>
        <v>新津南(6/19時点)</v>
      </c>
      <c r="C40" s="184" t="s">
        <v>234</v>
      </c>
      <c r="D40" s="198"/>
      <c r="E40" s="32" t="str">
        <f>長期休業!K40</f>
        <v>高田南城</v>
      </c>
      <c r="F40" s="109"/>
      <c r="G40" s="107"/>
      <c r="H40" s="107"/>
      <c r="I40" s="111"/>
      <c r="J40" s="112"/>
    </row>
    <row r="41" spans="1:10" ht="18.95" customHeight="1" x14ac:dyDescent="0.2">
      <c r="A41" s="198"/>
      <c r="B41" s="26" t="str">
        <f>長期休業!B41</f>
        <v>白根(6/17時点)</v>
      </c>
      <c r="C41" s="3" t="s">
        <v>235</v>
      </c>
      <c r="D41" s="198"/>
      <c r="E41" s="32" t="str">
        <f>長期休業!K41</f>
        <v>高田農業(6/17時点)</v>
      </c>
      <c r="F41" s="3" t="s">
        <v>191</v>
      </c>
      <c r="G41" s="107"/>
      <c r="H41" s="107"/>
      <c r="I41" s="111"/>
      <c r="J41" s="112"/>
    </row>
    <row r="42" spans="1:10" ht="18.95" customHeight="1" x14ac:dyDescent="0.2">
      <c r="A42" s="198"/>
      <c r="B42" s="26" t="str">
        <f>長期休業!B42</f>
        <v>五泉(6/6時点)</v>
      </c>
      <c r="C42" s="3" t="s">
        <v>92</v>
      </c>
      <c r="D42" s="198"/>
      <c r="E42" s="32" t="str">
        <f>長期休業!K42</f>
        <v>上越総合技術(6/26時点)</v>
      </c>
      <c r="F42" s="3" t="s">
        <v>587</v>
      </c>
      <c r="G42" s="107"/>
      <c r="H42" s="107"/>
      <c r="I42" s="111"/>
      <c r="J42" s="112"/>
    </row>
    <row r="43" spans="1:10" ht="34.5" x14ac:dyDescent="0.2">
      <c r="A43" s="198"/>
      <c r="B43" s="26" t="str">
        <f>長期休業!B43</f>
        <v>村松(6/19時点)</v>
      </c>
      <c r="C43" s="184" t="s">
        <v>624</v>
      </c>
      <c r="D43" s="198"/>
      <c r="E43" s="32" t="str">
        <f>長期休業!K43</f>
        <v>高田商業</v>
      </c>
      <c r="F43" s="109"/>
      <c r="G43" s="115"/>
      <c r="H43" s="107"/>
      <c r="I43" s="111"/>
      <c r="J43" s="112"/>
    </row>
    <row r="44" spans="1:10" ht="18.95" customHeight="1" x14ac:dyDescent="0.2">
      <c r="A44" s="198"/>
      <c r="B44" s="26" t="str">
        <f>長期休業!B44</f>
        <v>阿賀野</v>
      </c>
      <c r="C44" s="88"/>
      <c r="D44" s="198"/>
      <c r="E44" s="32" t="str">
        <f>長期休業!K44</f>
        <v>新井(7/8時点)</v>
      </c>
      <c r="F44" s="3" t="s">
        <v>648</v>
      </c>
      <c r="G44" s="107"/>
      <c r="H44" s="115"/>
      <c r="I44" s="116"/>
      <c r="J44" s="117"/>
    </row>
    <row r="45" spans="1:10" ht="51.75" x14ac:dyDescent="0.2">
      <c r="A45" s="198"/>
      <c r="B45" s="99" t="str">
        <f>長期休業!B45</f>
        <v>阿賀黎明(6/24時点)</v>
      </c>
      <c r="C45" s="185" t="s">
        <v>236</v>
      </c>
      <c r="D45" s="198"/>
      <c r="E45" s="32" t="str">
        <f>長期休業!K45</f>
        <v>有恒(6/27時点)</v>
      </c>
      <c r="F45" s="184" t="s">
        <v>588</v>
      </c>
      <c r="G45" s="107"/>
      <c r="H45" s="107"/>
      <c r="I45" s="111"/>
      <c r="J45" s="112"/>
    </row>
    <row r="46" spans="1:10" ht="18.95" customHeight="1" x14ac:dyDescent="0.2">
      <c r="A46" s="198"/>
      <c r="B46" s="72" t="str">
        <f>長期休業!B46</f>
        <v>五泉特支</v>
      </c>
      <c r="C46" s="118"/>
      <c r="D46" s="198"/>
      <c r="E46" s="32" t="str">
        <f>長期休業!K46</f>
        <v>直江津中等</v>
      </c>
      <c r="F46" s="109"/>
      <c r="G46" s="107"/>
      <c r="H46" s="107"/>
      <c r="I46" s="111"/>
      <c r="J46" s="112"/>
    </row>
    <row r="47" spans="1:10" ht="18.95" customHeight="1" thickBot="1" x14ac:dyDescent="0.25">
      <c r="A47" s="199"/>
      <c r="B47" s="52">
        <f>長期休業!B47</f>
        <v>0</v>
      </c>
      <c r="C47" s="105"/>
      <c r="D47" s="198"/>
      <c r="E47" s="32" t="str">
        <f>長期休業!K47</f>
        <v>久比岐</v>
      </c>
      <c r="F47" s="109"/>
      <c r="G47" s="107"/>
      <c r="H47" s="107"/>
      <c r="I47" s="111"/>
      <c r="J47" s="112"/>
    </row>
    <row r="48" spans="1:10" ht="18.95" customHeight="1" x14ac:dyDescent="0.2">
      <c r="A48" s="197" t="s">
        <v>32</v>
      </c>
      <c r="B48" s="55" t="str">
        <f>長期休業!B48</f>
        <v>三条(6/26時点）</v>
      </c>
      <c r="C48" s="119"/>
      <c r="D48" s="198"/>
      <c r="E48" s="32" t="str">
        <f>長期休業!K48</f>
        <v>糸魚川(6/17時点）</v>
      </c>
      <c r="F48" s="3" t="s">
        <v>181</v>
      </c>
      <c r="G48" s="107"/>
      <c r="H48" s="107"/>
      <c r="I48" s="111"/>
      <c r="J48" s="112"/>
    </row>
    <row r="49" spans="1:10" ht="51.75" x14ac:dyDescent="0.2">
      <c r="A49" s="198"/>
      <c r="B49" s="26" t="str">
        <f>長期休業!B49</f>
        <v>三条東(7/10時点）</v>
      </c>
      <c r="C49" s="184" t="s">
        <v>671</v>
      </c>
      <c r="D49" s="198"/>
      <c r="E49" s="32" t="str">
        <f>長期休業!K49</f>
        <v>糸魚川白嶺</v>
      </c>
      <c r="F49" s="109"/>
      <c r="G49" s="107"/>
      <c r="H49" s="107"/>
      <c r="I49" s="111"/>
      <c r="J49" s="112"/>
    </row>
    <row r="50" spans="1:10" ht="18.95" customHeight="1" x14ac:dyDescent="0.2">
      <c r="A50" s="198"/>
      <c r="B50" s="26" t="str">
        <f>長期休業!B50</f>
        <v>新潟県央工業(6/29時点）</v>
      </c>
      <c r="C50" s="3" t="s">
        <v>315</v>
      </c>
      <c r="D50" s="198"/>
      <c r="E50" s="32" t="str">
        <f>長期休業!K50</f>
        <v>海洋(7/2時点)</v>
      </c>
      <c r="F50" s="3" t="s">
        <v>589</v>
      </c>
      <c r="G50" s="110"/>
      <c r="H50" s="107"/>
      <c r="I50" s="111"/>
      <c r="J50" s="112"/>
    </row>
    <row r="51" spans="1:10" ht="18.95" customHeight="1" x14ac:dyDescent="0.2">
      <c r="A51" s="198"/>
      <c r="B51" s="26" t="str">
        <f>長期休業!B51</f>
        <v>三条商業(6/26時点）</v>
      </c>
      <c r="C51" s="3" t="s">
        <v>316</v>
      </c>
      <c r="D51" s="198"/>
      <c r="E51" s="32" t="str">
        <f>長期休業!K51</f>
        <v>高田特別支援</v>
      </c>
      <c r="F51" s="109"/>
      <c r="G51" s="115"/>
      <c r="H51" s="110"/>
      <c r="I51" s="113"/>
      <c r="J51" s="114"/>
    </row>
    <row r="52" spans="1:10" ht="87" thickBot="1" x14ac:dyDescent="0.25">
      <c r="A52" s="198"/>
      <c r="B52" s="26" t="str">
        <f>長期休業!B52</f>
        <v>加茂(6/26時点）</v>
      </c>
      <c r="C52" s="184" t="s">
        <v>317</v>
      </c>
      <c r="D52" s="199"/>
      <c r="E52" s="44" t="str">
        <f>長期休業!K52</f>
        <v>吉川高等特支</v>
      </c>
      <c r="F52" s="102"/>
      <c r="G52" s="107"/>
      <c r="H52" s="115"/>
      <c r="I52" s="116"/>
      <c r="J52" s="117"/>
    </row>
    <row r="53" spans="1:10" ht="18.95" customHeight="1" x14ac:dyDescent="0.2">
      <c r="A53" s="198"/>
      <c r="B53" s="26" t="str">
        <f>長期休業!B53</f>
        <v>加茂農林(6/26時点）</v>
      </c>
      <c r="C53" s="3" t="s">
        <v>318</v>
      </c>
      <c r="D53" s="197" t="s">
        <v>20</v>
      </c>
      <c r="E53" s="20" t="str">
        <f>長期休業!K53</f>
        <v>佐渡</v>
      </c>
      <c r="F53" s="106"/>
      <c r="G53" s="107"/>
      <c r="H53" s="107"/>
      <c r="I53" s="111"/>
      <c r="J53" s="112"/>
    </row>
    <row r="54" spans="1:10" ht="51.75" x14ac:dyDescent="0.2">
      <c r="A54" s="198"/>
      <c r="B54" s="26" t="str">
        <f>長期休業!B54</f>
        <v>吉田(6/26時点）</v>
      </c>
      <c r="C54" s="3" t="s">
        <v>318</v>
      </c>
      <c r="D54" s="198"/>
      <c r="E54" s="32" t="str">
        <f>長期休業!K54</f>
        <v>羽茂(6/19時点）</v>
      </c>
      <c r="F54" s="184" t="s">
        <v>680</v>
      </c>
      <c r="G54" s="107"/>
      <c r="H54" s="107"/>
      <c r="I54" s="111"/>
      <c r="J54" s="112"/>
    </row>
    <row r="55" spans="1:10" ht="18.95" customHeight="1" x14ac:dyDescent="0.2">
      <c r="A55" s="198"/>
      <c r="B55" s="26" t="str">
        <f>長期休業!B55</f>
        <v>分水(6/26時点）</v>
      </c>
      <c r="C55" s="3" t="s">
        <v>319</v>
      </c>
      <c r="D55" s="198"/>
      <c r="E55" s="32" t="str">
        <f>長期休業!K55</f>
        <v>佐渡中等(6/18時点）</v>
      </c>
      <c r="F55" s="3" t="s">
        <v>119</v>
      </c>
      <c r="G55" s="107"/>
      <c r="H55" s="107"/>
      <c r="I55" s="111"/>
      <c r="J55" s="112"/>
    </row>
    <row r="56" spans="1:10" ht="18.95" customHeight="1" x14ac:dyDescent="0.2">
      <c r="A56" s="198"/>
      <c r="B56" s="26" t="str">
        <f>長期休業!B56</f>
        <v>月ヶ岡特支(6/17時点）</v>
      </c>
      <c r="C56" s="3" t="s">
        <v>118</v>
      </c>
      <c r="D56" s="198"/>
      <c r="E56" s="32" t="str">
        <f>長期休業!K56</f>
        <v>相川分校</v>
      </c>
      <c r="F56" s="109"/>
      <c r="G56" s="107"/>
      <c r="H56" s="107"/>
      <c r="I56" s="111"/>
      <c r="J56" s="112"/>
    </row>
    <row r="57" spans="1:10" ht="18.95" customHeight="1" x14ac:dyDescent="0.2">
      <c r="A57" s="198"/>
      <c r="B57" s="26" t="str">
        <f>長期休業!B57</f>
        <v>吉田特支</v>
      </c>
      <c r="C57" s="88"/>
      <c r="D57" s="198"/>
      <c r="E57" s="32" t="str">
        <f>長期休業!K57</f>
        <v>佐渡総合</v>
      </c>
      <c r="F57" s="109"/>
      <c r="G57" s="107"/>
      <c r="H57" s="107"/>
      <c r="I57" s="111"/>
      <c r="J57" s="112"/>
    </row>
    <row r="58" spans="1:10" ht="18.95" customHeight="1" x14ac:dyDescent="0.2">
      <c r="A58" s="198"/>
      <c r="B58" s="26" t="str">
        <f>長期休業!B58</f>
        <v>燕中等(6/26時点）</v>
      </c>
      <c r="C58" s="191" t="s">
        <v>320</v>
      </c>
      <c r="D58" s="198"/>
      <c r="E58" s="39" t="str">
        <f>長期休業!K58</f>
        <v>佐渡特支</v>
      </c>
      <c r="F58" s="121"/>
      <c r="G58" s="107"/>
      <c r="H58" s="107"/>
      <c r="I58" s="111"/>
      <c r="J58" s="112"/>
    </row>
    <row r="59" spans="1:10" ht="18.95" customHeight="1" thickBot="1" x14ac:dyDescent="0.25">
      <c r="A59" s="199"/>
      <c r="B59" s="122"/>
      <c r="C59" s="105"/>
      <c r="D59" s="199"/>
      <c r="E59" s="44"/>
      <c r="F59" s="127"/>
      <c r="G59" s="115"/>
      <c r="H59" s="107"/>
      <c r="I59" s="111"/>
      <c r="J59" s="112"/>
    </row>
    <row r="60" spans="1:10" ht="18.95" customHeight="1" thickBot="1" x14ac:dyDescent="0.25">
      <c r="A60" s="128"/>
      <c r="B60" s="129"/>
      <c r="C60" s="133"/>
      <c r="D60" s="195"/>
      <c r="E60" s="200"/>
      <c r="F60" s="136"/>
      <c r="G60" s="107"/>
      <c r="H60" s="115"/>
      <c r="I60" s="116"/>
      <c r="J60" s="117"/>
    </row>
    <row r="61" spans="1:10" ht="18.95" customHeight="1" x14ac:dyDescent="0.2">
      <c r="G61" s="107"/>
      <c r="H61" s="107"/>
      <c r="I61" s="111"/>
      <c r="J61" s="112"/>
    </row>
    <row r="62" spans="1:10" ht="17.25" customHeight="1" x14ac:dyDescent="0.2">
      <c r="G62" s="107"/>
      <c r="H62" s="107"/>
      <c r="I62" s="111"/>
      <c r="J62" s="112"/>
    </row>
    <row r="63" spans="1:10" ht="17.25" customHeight="1" x14ac:dyDescent="0.2">
      <c r="G63" s="107"/>
      <c r="H63" s="107"/>
      <c r="I63" s="111"/>
      <c r="J63" s="112"/>
    </row>
    <row r="64" spans="1:10" ht="17.25" customHeight="1" x14ac:dyDescent="0.2">
      <c r="G64" s="107"/>
      <c r="H64" s="107"/>
      <c r="I64" s="111"/>
      <c r="J64" s="112"/>
    </row>
    <row r="65" spans="7:10" ht="17.25" customHeight="1" x14ac:dyDescent="0.2">
      <c r="G65" s="115"/>
      <c r="H65" s="107"/>
      <c r="I65" s="111"/>
      <c r="J65" s="112"/>
    </row>
    <row r="66" spans="7:10" ht="17.25" customHeight="1" x14ac:dyDescent="0.2">
      <c r="G66" s="137"/>
      <c r="H66" s="115"/>
      <c r="I66" s="116"/>
      <c r="J66" s="117"/>
    </row>
    <row r="67" spans="7:10" ht="17.25" customHeight="1" x14ac:dyDescent="0.2">
      <c r="H67" s="137"/>
      <c r="I67" s="138"/>
      <c r="J67" s="139"/>
    </row>
  </sheetData>
  <mergeCells count="11">
    <mergeCell ref="D60:E60"/>
    <mergeCell ref="A2:A15"/>
    <mergeCell ref="D2:D13"/>
    <mergeCell ref="D14:D28"/>
    <mergeCell ref="A16:A25"/>
    <mergeCell ref="A26:A37"/>
    <mergeCell ref="D29:D36"/>
    <mergeCell ref="D37:D52"/>
    <mergeCell ref="A38:A47"/>
    <mergeCell ref="A48:A59"/>
    <mergeCell ref="D53:D59"/>
  </mergeCells>
  <phoneticPr fontId="65"/>
  <printOptions horizontalCentered="1" verticalCentered="1"/>
  <pageMargins left="0.39370078740157483" right="0.39370078740157483" top="0.19685039370078741" bottom="0.19685039370078741" header="0" footer="0"/>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AB67"/>
  <sheetViews>
    <sheetView defaultGridColor="0" colorId="22" zoomScale="85" zoomScaleNormal="85" workbookViewId="0">
      <pane ySplit="1" topLeftCell="A2" activePane="bottomLeft" state="frozen"/>
      <selection pane="bottomLeft"/>
    </sheetView>
  </sheetViews>
  <sheetFormatPr defaultColWidth="10.69921875" defaultRowHeight="17.25" x14ac:dyDescent="0.2"/>
  <cols>
    <col min="1" max="1" width="3.19921875" style="14" bestFit="1" customWidth="1"/>
    <col min="2" max="2" width="20.59765625" style="14" bestFit="1" customWidth="1"/>
    <col min="3" max="10" width="10.3984375" style="14" customWidth="1"/>
    <col min="11" max="11" width="65.8984375" style="14" bestFit="1" customWidth="1"/>
    <col min="12" max="12" width="28.8984375" style="14" bestFit="1" customWidth="1"/>
    <col min="13" max="13" width="3.19921875" style="14" bestFit="1" customWidth="1"/>
    <col min="14" max="14" width="16.796875" style="14" bestFit="1" customWidth="1"/>
    <col min="15" max="15" width="10.3984375" style="14" bestFit="1" customWidth="1"/>
    <col min="16" max="16" width="9.3984375" style="14" bestFit="1" customWidth="1"/>
    <col min="17" max="17" width="10.3984375" style="14" bestFit="1" customWidth="1"/>
    <col min="18" max="22" width="10.3984375" style="14" customWidth="1"/>
    <col min="23" max="23" width="33.296875" style="14" bestFit="1" customWidth="1"/>
    <col min="24" max="24" width="49.59765625" style="14" bestFit="1" customWidth="1"/>
    <col min="25" max="16384" width="10.69921875" style="14"/>
  </cols>
  <sheetData>
    <row r="1" spans="1:28" ht="75" customHeight="1" thickBot="1" x14ac:dyDescent="0.25">
      <c r="A1" s="1" t="s">
        <v>45</v>
      </c>
      <c r="B1" s="2" t="s">
        <v>46</v>
      </c>
      <c r="C1" s="4" t="s">
        <v>63</v>
      </c>
      <c r="D1" s="5" t="s">
        <v>78</v>
      </c>
      <c r="E1" s="5" t="s">
        <v>64</v>
      </c>
      <c r="F1" s="6" t="s">
        <v>78</v>
      </c>
      <c r="G1" s="6" t="s">
        <v>65</v>
      </c>
      <c r="H1" s="6" t="s">
        <v>78</v>
      </c>
      <c r="I1" s="6" t="s">
        <v>66</v>
      </c>
      <c r="J1" s="6" t="s">
        <v>78</v>
      </c>
      <c r="K1" s="6" t="s">
        <v>67</v>
      </c>
      <c r="L1" s="7" t="s">
        <v>68</v>
      </c>
      <c r="M1" s="2" t="s">
        <v>45</v>
      </c>
      <c r="N1" s="9" t="s">
        <v>46</v>
      </c>
      <c r="O1" s="4" t="str">
        <f t="shared" ref="O1:X1" si="0">C1</f>
        <v>体育祭</v>
      </c>
      <c r="P1" s="5" t="str">
        <f t="shared" si="0"/>
        <v>変更後</v>
      </c>
      <c r="Q1" s="5" t="str">
        <f t="shared" si="0"/>
        <v>文化祭</v>
      </c>
      <c r="R1" s="5" t="str">
        <f t="shared" si="0"/>
        <v>変更後</v>
      </c>
      <c r="S1" s="5" t="str">
        <f t="shared" si="0"/>
        <v>球技大会</v>
      </c>
      <c r="T1" s="5" t="str">
        <f t="shared" si="0"/>
        <v>変更後</v>
      </c>
      <c r="U1" s="5" t="str">
        <f t="shared" si="0"/>
        <v>修学旅行</v>
      </c>
      <c r="V1" s="5" t="str">
        <f t="shared" si="0"/>
        <v>変更後</v>
      </c>
      <c r="W1" s="6" t="str">
        <f t="shared" si="0"/>
        <v>講演会</v>
      </c>
      <c r="X1" s="7" t="str">
        <f t="shared" si="0"/>
        <v>その他</v>
      </c>
      <c r="Y1" s="11"/>
      <c r="Z1" s="11"/>
      <c r="AA1" s="12"/>
      <c r="AB1" s="13"/>
    </row>
    <row r="2" spans="1:28" ht="18.95" customHeight="1" x14ac:dyDescent="0.2">
      <c r="A2" s="197" t="s">
        <v>28</v>
      </c>
      <c r="B2" s="15" t="str">
        <f>長期休業!B2</f>
        <v>新潟南(6/30時点)</v>
      </c>
      <c r="C2" s="16"/>
      <c r="D2" s="17" t="s">
        <v>515</v>
      </c>
      <c r="E2" s="142"/>
      <c r="F2" s="148" t="s">
        <v>515</v>
      </c>
      <c r="G2" s="148"/>
      <c r="H2" s="148" t="s">
        <v>515</v>
      </c>
      <c r="I2" s="148" t="s">
        <v>516</v>
      </c>
      <c r="J2" s="148" t="s">
        <v>517</v>
      </c>
      <c r="K2" s="18" t="s">
        <v>518</v>
      </c>
      <c r="L2" s="19"/>
      <c r="M2" s="197" t="s">
        <v>17</v>
      </c>
      <c r="N2" s="20" t="str">
        <f>長期休業!K2</f>
        <v>長岡(6/27時点)</v>
      </c>
      <c r="O2" s="21"/>
      <c r="P2" s="17" t="s">
        <v>241</v>
      </c>
      <c r="Q2" s="142"/>
      <c r="R2" s="148" t="s">
        <v>179</v>
      </c>
      <c r="S2" s="148" t="s">
        <v>374</v>
      </c>
      <c r="T2" s="148"/>
      <c r="U2" s="148" t="s">
        <v>375</v>
      </c>
      <c r="V2" s="148"/>
      <c r="W2" s="18"/>
      <c r="X2" s="19" t="s">
        <v>280</v>
      </c>
      <c r="Y2" s="23"/>
      <c r="Z2" s="23"/>
      <c r="AA2" s="24"/>
      <c r="AB2" s="25"/>
    </row>
    <row r="3" spans="1:28" ht="18.95" customHeight="1" x14ac:dyDescent="0.2">
      <c r="A3" s="198"/>
      <c r="B3" s="26" t="str">
        <f>長期休業!B3</f>
        <v>新潟江南(6/29時点)</v>
      </c>
      <c r="C3" s="27"/>
      <c r="D3" s="28" t="s">
        <v>515</v>
      </c>
      <c r="E3" s="141"/>
      <c r="F3" s="149" t="s">
        <v>519</v>
      </c>
      <c r="G3" s="149"/>
      <c r="H3" s="149" t="s">
        <v>250</v>
      </c>
      <c r="I3" s="149"/>
      <c r="J3" s="149" t="s">
        <v>520</v>
      </c>
      <c r="K3" s="29" t="s">
        <v>70</v>
      </c>
      <c r="L3" s="30"/>
      <c r="M3" s="198"/>
      <c r="N3" s="32" t="str">
        <f>長期休業!K3</f>
        <v>長岡大手(6/23時点)</v>
      </c>
      <c r="O3" s="33"/>
      <c r="P3" s="28" t="s">
        <v>241</v>
      </c>
      <c r="Q3" s="141"/>
      <c r="R3" s="149" t="s">
        <v>241</v>
      </c>
      <c r="S3" s="149"/>
      <c r="T3" s="149" t="s">
        <v>253</v>
      </c>
      <c r="U3" s="149"/>
      <c r="V3" s="149" t="s">
        <v>254</v>
      </c>
      <c r="W3" s="29" t="s">
        <v>254</v>
      </c>
      <c r="X3" s="30"/>
      <c r="Y3" s="23"/>
      <c r="Z3" s="23"/>
      <c r="AA3" s="24"/>
      <c r="AB3" s="25"/>
    </row>
    <row r="4" spans="1:28" ht="18.95" customHeight="1" x14ac:dyDescent="0.2">
      <c r="A4" s="198"/>
      <c r="B4" s="26" t="str">
        <f>長期休業!B4</f>
        <v>新潟東(6/26時点)</v>
      </c>
      <c r="C4" s="27"/>
      <c r="D4" s="28" t="s">
        <v>521</v>
      </c>
      <c r="E4" s="141"/>
      <c r="F4" s="149" t="s">
        <v>515</v>
      </c>
      <c r="G4" s="149"/>
      <c r="H4" s="149" t="s">
        <v>515</v>
      </c>
      <c r="I4" s="149"/>
      <c r="J4" s="149" t="s">
        <v>519</v>
      </c>
      <c r="K4" s="29" t="s">
        <v>522</v>
      </c>
      <c r="L4" s="30"/>
      <c r="M4" s="198"/>
      <c r="N4" s="32" t="str">
        <f>長期休業!K4</f>
        <v>長岡向陵(6/18時点）</v>
      </c>
      <c r="O4" s="33"/>
      <c r="P4" s="33" t="s">
        <v>69</v>
      </c>
      <c r="Q4" s="141" t="s">
        <v>71</v>
      </c>
      <c r="R4" s="149" t="s">
        <v>70</v>
      </c>
      <c r="S4" s="149" t="s">
        <v>72</v>
      </c>
      <c r="T4" s="149" t="s">
        <v>73</v>
      </c>
      <c r="U4" s="149" t="s">
        <v>74</v>
      </c>
      <c r="V4" s="149" t="s">
        <v>70</v>
      </c>
      <c r="W4" s="29" t="s">
        <v>75</v>
      </c>
      <c r="X4" s="30" t="s">
        <v>77</v>
      </c>
      <c r="Y4" s="36"/>
      <c r="Z4" s="36"/>
      <c r="AA4" s="37"/>
      <c r="AB4" s="38"/>
    </row>
    <row r="5" spans="1:28" ht="34.5" x14ac:dyDescent="0.2">
      <c r="A5" s="198"/>
      <c r="B5" s="26" t="str">
        <f>長期休業!B5</f>
        <v>新潟北(6/30時点)</v>
      </c>
      <c r="C5" s="27"/>
      <c r="D5" s="28" t="s">
        <v>515</v>
      </c>
      <c r="E5" s="141"/>
      <c r="F5" s="149" t="s">
        <v>515</v>
      </c>
      <c r="G5" s="149"/>
      <c r="H5" s="149" t="s">
        <v>250</v>
      </c>
      <c r="I5" s="149" t="s">
        <v>523</v>
      </c>
      <c r="J5" s="149" t="s">
        <v>524</v>
      </c>
      <c r="K5" s="193" t="s">
        <v>526</v>
      </c>
      <c r="L5" s="30" t="s">
        <v>525</v>
      </c>
      <c r="M5" s="198"/>
      <c r="N5" s="32" t="str">
        <f>長期休業!K5</f>
        <v>長岡明徳(6/24時点)</v>
      </c>
      <c r="O5" s="190"/>
      <c r="P5" s="28" t="s">
        <v>241</v>
      </c>
      <c r="Q5" s="141"/>
      <c r="R5" s="149" t="s">
        <v>255</v>
      </c>
      <c r="S5" s="149"/>
      <c r="T5" s="149" t="s">
        <v>241</v>
      </c>
      <c r="U5" s="149"/>
      <c r="V5" s="149" t="s">
        <v>241</v>
      </c>
      <c r="W5" s="29"/>
      <c r="X5" s="30"/>
      <c r="Y5" s="36"/>
      <c r="Z5" s="36"/>
      <c r="AA5" s="37"/>
      <c r="AB5" s="38"/>
    </row>
    <row r="6" spans="1:28" ht="18.95" customHeight="1" x14ac:dyDescent="0.2">
      <c r="A6" s="198"/>
      <c r="B6" s="26" t="str">
        <f>長期休業!B6</f>
        <v>新潟向陽(6/29時点）</v>
      </c>
      <c r="C6" s="27"/>
      <c r="D6" s="28" t="s">
        <v>515</v>
      </c>
      <c r="E6" s="141"/>
      <c r="F6" s="149" t="s">
        <v>519</v>
      </c>
      <c r="G6" s="149"/>
      <c r="H6" s="149" t="s">
        <v>250</v>
      </c>
      <c r="I6" s="149"/>
      <c r="J6" s="149" t="s">
        <v>70</v>
      </c>
      <c r="K6" s="29" t="s">
        <v>527</v>
      </c>
      <c r="L6" s="30"/>
      <c r="M6" s="198"/>
      <c r="N6" s="32" t="str">
        <f>長期休業!K6</f>
        <v>長岡農業(6/22時点)</v>
      </c>
      <c r="O6" s="33"/>
      <c r="P6" s="28" t="s">
        <v>241</v>
      </c>
      <c r="Q6" s="141">
        <v>44135</v>
      </c>
      <c r="R6" s="149" t="s">
        <v>257</v>
      </c>
      <c r="S6" s="149">
        <v>44189</v>
      </c>
      <c r="T6" s="149" t="s">
        <v>257</v>
      </c>
      <c r="U6" s="149" t="s">
        <v>690</v>
      </c>
      <c r="V6" s="149" t="s">
        <v>246</v>
      </c>
      <c r="W6" s="29" t="s">
        <v>691</v>
      </c>
      <c r="X6" s="30" t="s">
        <v>692</v>
      </c>
      <c r="Y6" s="36"/>
      <c r="Z6" s="36"/>
      <c r="AA6" s="37"/>
      <c r="AB6" s="38"/>
    </row>
    <row r="7" spans="1:28" ht="18.95" customHeight="1" x14ac:dyDescent="0.2">
      <c r="A7" s="198"/>
      <c r="B7" s="26" t="str">
        <f>長期休業!B7</f>
        <v>豊栄</v>
      </c>
      <c r="C7" s="27"/>
      <c r="D7" s="28"/>
      <c r="E7" s="141"/>
      <c r="F7" s="149"/>
      <c r="G7" s="149"/>
      <c r="H7" s="149"/>
      <c r="I7" s="149"/>
      <c r="J7" s="149"/>
      <c r="K7" s="29"/>
      <c r="L7" s="30"/>
      <c r="M7" s="198"/>
      <c r="N7" s="32" t="str">
        <f>長期休業!K7</f>
        <v>長岡工業(7/6時点）</v>
      </c>
      <c r="O7" s="33"/>
      <c r="P7" s="28" t="s">
        <v>626</v>
      </c>
      <c r="Q7" s="141"/>
      <c r="R7" s="149" t="s">
        <v>627</v>
      </c>
      <c r="S7" s="149"/>
      <c r="T7" s="149" t="s">
        <v>626</v>
      </c>
      <c r="U7" s="149"/>
      <c r="V7" s="149" t="s">
        <v>628</v>
      </c>
      <c r="W7" s="29" t="s">
        <v>629</v>
      </c>
      <c r="X7" s="30"/>
      <c r="Y7" s="36"/>
      <c r="Z7" s="36"/>
      <c r="AA7" s="37"/>
      <c r="AB7" s="38"/>
    </row>
    <row r="8" spans="1:28" ht="18.95" customHeight="1" x14ac:dyDescent="0.2">
      <c r="A8" s="198"/>
      <c r="B8" s="26" t="str">
        <f>長期休業!B8</f>
        <v>万代(6/23時点）</v>
      </c>
      <c r="C8" s="27"/>
      <c r="D8" s="28" t="s">
        <v>515</v>
      </c>
      <c r="E8" s="141"/>
      <c r="F8" s="149" t="s">
        <v>515</v>
      </c>
      <c r="G8" s="149"/>
      <c r="H8" s="149" t="s">
        <v>528</v>
      </c>
      <c r="I8" s="149"/>
      <c r="J8" s="149" t="s">
        <v>529</v>
      </c>
      <c r="K8" s="29" t="s">
        <v>530</v>
      </c>
      <c r="L8" s="30"/>
      <c r="M8" s="198"/>
      <c r="N8" s="32" t="str">
        <f>長期休業!K8</f>
        <v>長岡商業(7/3時点)</v>
      </c>
      <c r="O8" s="181">
        <v>43985</v>
      </c>
      <c r="P8" s="141" t="s">
        <v>124</v>
      </c>
      <c r="Q8" s="141">
        <v>44100</v>
      </c>
      <c r="R8" s="149" t="s">
        <v>241</v>
      </c>
      <c r="S8" s="149" t="s">
        <v>662</v>
      </c>
      <c r="T8" s="149">
        <v>44189</v>
      </c>
      <c r="U8" s="149">
        <v>44161</v>
      </c>
      <c r="V8" s="149" t="s">
        <v>661</v>
      </c>
      <c r="W8" s="29" t="s">
        <v>663</v>
      </c>
      <c r="X8" s="30"/>
      <c r="Y8" s="36"/>
      <c r="Z8" s="36"/>
      <c r="AA8" s="37"/>
      <c r="AB8" s="38"/>
    </row>
    <row r="9" spans="1:28" x14ac:dyDescent="0.2">
      <c r="A9" s="198"/>
      <c r="B9" s="26" t="str">
        <f>長期休業!B9</f>
        <v>明鏡(6/17時点)</v>
      </c>
      <c r="C9" s="27" t="s">
        <v>531</v>
      </c>
      <c r="D9" s="28"/>
      <c r="E9" s="141"/>
      <c r="F9" s="149" t="s">
        <v>519</v>
      </c>
      <c r="G9" s="149"/>
      <c r="H9" s="149" t="s">
        <v>515</v>
      </c>
      <c r="I9" s="149" t="s">
        <v>532</v>
      </c>
      <c r="J9" s="149" t="s">
        <v>533</v>
      </c>
      <c r="K9" s="29"/>
      <c r="L9" s="30"/>
      <c r="M9" s="198"/>
      <c r="N9" s="32" t="str">
        <f>長期休業!K9</f>
        <v>見附(6/24時点）</v>
      </c>
      <c r="O9" s="33"/>
      <c r="P9" s="28" t="s">
        <v>257</v>
      </c>
      <c r="Q9" s="141"/>
      <c r="R9" s="149" t="s">
        <v>257</v>
      </c>
      <c r="S9" s="149"/>
      <c r="T9" s="149"/>
      <c r="U9" s="149"/>
      <c r="V9" s="149" t="s">
        <v>97</v>
      </c>
      <c r="W9" s="29"/>
      <c r="X9" s="30" t="s">
        <v>281</v>
      </c>
      <c r="Y9" s="36"/>
      <c r="Z9" s="36"/>
      <c r="AA9" s="37"/>
      <c r="AB9" s="38"/>
    </row>
    <row r="10" spans="1:28" ht="34.5" x14ac:dyDescent="0.2">
      <c r="A10" s="198"/>
      <c r="B10" s="26" t="str">
        <f>長期休業!B10</f>
        <v>高志中等(6/16時点)</v>
      </c>
      <c r="C10" s="182">
        <v>43967</v>
      </c>
      <c r="D10" s="28" t="s">
        <v>515</v>
      </c>
      <c r="E10" s="141">
        <v>44121</v>
      </c>
      <c r="F10" s="149" t="s">
        <v>534</v>
      </c>
      <c r="G10" s="149"/>
      <c r="H10" s="149" t="s">
        <v>515</v>
      </c>
      <c r="I10" s="149" t="s">
        <v>535</v>
      </c>
      <c r="J10" s="149" t="s">
        <v>536</v>
      </c>
      <c r="K10" s="193" t="s">
        <v>537</v>
      </c>
      <c r="L10" s="30"/>
      <c r="M10" s="198"/>
      <c r="N10" s="32" t="str">
        <f>長期休業!K10</f>
        <v>正徳館(6/18時点)</v>
      </c>
      <c r="O10" s="33"/>
      <c r="P10" s="28" t="s">
        <v>241</v>
      </c>
      <c r="Q10" s="141"/>
      <c r="R10" s="149" t="s">
        <v>250</v>
      </c>
      <c r="S10" s="149"/>
      <c r="T10" s="149" t="s">
        <v>250</v>
      </c>
      <c r="U10" s="149"/>
      <c r="V10" s="149" t="s">
        <v>250</v>
      </c>
      <c r="W10" s="201" t="s">
        <v>256</v>
      </c>
      <c r="X10" s="202"/>
      <c r="Y10" s="36"/>
      <c r="Z10" s="36"/>
      <c r="AA10" s="37"/>
      <c r="AB10" s="38"/>
    </row>
    <row r="11" spans="1:28" ht="18.95" customHeight="1" x14ac:dyDescent="0.2">
      <c r="A11" s="198"/>
      <c r="B11" s="26" t="str">
        <f>長期休業!B11</f>
        <v>新潟聾(6/26時点)</v>
      </c>
      <c r="C11" s="27"/>
      <c r="D11" s="28" t="s">
        <v>515</v>
      </c>
      <c r="E11" s="141"/>
      <c r="F11" s="149" t="s">
        <v>538</v>
      </c>
      <c r="G11" s="149" t="s">
        <v>531</v>
      </c>
      <c r="H11" s="149"/>
      <c r="I11" s="149" t="s">
        <v>539</v>
      </c>
      <c r="J11" s="149"/>
      <c r="K11" s="29" t="s">
        <v>538</v>
      </c>
      <c r="L11" s="30"/>
      <c r="M11" s="198"/>
      <c r="N11" s="32" t="str">
        <f>長期休業!K11</f>
        <v>栃尾(6/24時点)</v>
      </c>
      <c r="O11" s="33"/>
      <c r="P11" s="28" t="s">
        <v>241</v>
      </c>
      <c r="Q11" s="141"/>
      <c r="R11" s="149" t="s">
        <v>243</v>
      </c>
      <c r="S11" s="149"/>
      <c r="T11" s="149"/>
      <c r="U11" s="149"/>
      <c r="V11" s="149" t="s">
        <v>246</v>
      </c>
      <c r="W11" s="29"/>
      <c r="X11" s="30"/>
      <c r="Y11" s="36"/>
      <c r="Z11" s="36"/>
      <c r="AA11" s="37"/>
      <c r="AB11" s="38"/>
    </row>
    <row r="12" spans="1:28" ht="18.95" customHeight="1" x14ac:dyDescent="0.2">
      <c r="A12" s="198"/>
      <c r="B12" s="26" t="str">
        <f>長期休業!B12</f>
        <v>新潟盲</v>
      </c>
      <c r="C12" s="27"/>
      <c r="D12" s="28"/>
      <c r="E12" s="141"/>
      <c r="F12" s="149"/>
      <c r="G12" s="149"/>
      <c r="H12" s="149"/>
      <c r="I12" s="149"/>
      <c r="J12" s="149"/>
      <c r="K12" s="29"/>
      <c r="L12" s="30"/>
      <c r="M12" s="198"/>
      <c r="N12" s="39" t="str">
        <f>長期休業!K12</f>
        <v>長岡聾(6/23時点)</v>
      </c>
      <c r="O12" s="40"/>
      <c r="P12" s="41" t="s">
        <v>241</v>
      </c>
      <c r="Q12" s="146">
        <v>44142</v>
      </c>
      <c r="R12" s="150" t="s">
        <v>257</v>
      </c>
      <c r="S12" s="150"/>
      <c r="T12" s="150"/>
      <c r="U12" s="150" t="s">
        <v>258</v>
      </c>
      <c r="V12" s="150" t="s">
        <v>259</v>
      </c>
      <c r="W12" s="42"/>
      <c r="X12" s="43"/>
      <c r="Y12" s="36"/>
      <c r="Z12" s="36"/>
      <c r="AA12" s="37"/>
      <c r="AB12" s="38"/>
    </row>
    <row r="13" spans="1:28" ht="18.95" customHeight="1" thickBot="1" x14ac:dyDescent="0.25">
      <c r="A13" s="198"/>
      <c r="B13" s="26" t="str">
        <f>長期休業!B13</f>
        <v>東新潟特支</v>
      </c>
      <c r="C13" s="27"/>
      <c r="D13" s="28"/>
      <c r="E13" s="141"/>
      <c r="F13" s="149"/>
      <c r="G13" s="149"/>
      <c r="H13" s="149"/>
      <c r="I13" s="149"/>
      <c r="J13" s="149"/>
      <c r="K13" s="29"/>
      <c r="L13" s="30"/>
      <c r="M13" s="199"/>
      <c r="N13" s="44">
        <f>長期休業!K13</f>
        <v>0</v>
      </c>
      <c r="O13" s="45"/>
      <c r="P13" s="46"/>
      <c r="Q13" s="143"/>
      <c r="R13" s="151"/>
      <c r="S13" s="151"/>
      <c r="T13" s="151"/>
      <c r="U13" s="151"/>
      <c r="V13" s="151"/>
      <c r="W13" s="47"/>
      <c r="X13" s="48"/>
      <c r="Y13" s="36"/>
      <c r="Z13" s="36"/>
      <c r="AA13" s="37"/>
      <c r="AB13" s="38"/>
    </row>
    <row r="14" spans="1:28" ht="18.95" customHeight="1" x14ac:dyDescent="0.2">
      <c r="A14" s="198"/>
      <c r="B14" s="26" t="str">
        <f>長期休業!B14</f>
        <v>江南高等特支</v>
      </c>
      <c r="C14" s="27"/>
      <c r="D14" s="28"/>
      <c r="E14" s="141"/>
      <c r="F14" s="149"/>
      <c r="G14" s="149"/>
      <c r="H14" s="149"/>
      <c r="I14" s="149"/>
      <c r="J14" s="149"/>
      <c r="K14" s="29"/>
      <c r="L14" s="30"/>
      <c r="M14" s="197" t="s">
        <v>18</v>
      </c>
      <c r="N14" s="20" t="str">
        <f>長期休業!K14</f>
        <v>小千谷(6/17時点)</v>
      </c>
      <c r="O14" s="21"/>
      <c r="P14" s="17" t="s">
        <v>374</v>
      </c>
      <c r="Q14" s="142"/>
      <c r="R14" s="148" t="s">
        <v>374</v>
      </c>
      <c r="S14" s="148" t="s">
        <v>376</v>
      </c>
      <c r="T14" s="148" t="s">
        <v>377</v>
      </c>
      <c r="U14" s="148" t="s">
        <v>378</v>
      </c>
      <c r="V14" s="148"/>
      <c r="W14" s="18"/>
      <c r="X14" s="19"/>
      <c r="Y14" s="36"/>
      <c r="Z14" s="36"/>
      <c r="AA14" s="37"/>
      <c r="AB14" s="38"/>
    </row>
    <row r="15" spans="1:28" ht="18.95" customHeight="1" thickBot="1" x14ac:dyDescent="0.25">
      <c r="A15" s="199"/>
      <c r="B15" s="52">
        <f>長期休業!B15</f>
        <v>0</v>
      </c>
      <c r="C15" s="53"/>
      <c r="D15" s="46"/>
      <c r="E15" s="143"/>
      <c r="F15" s="151"/>
      <c r="G15" s="151"/>
      <c r="H15" s="151"/>
      <c r="I15" s="151"/>
      <c r="J15" s="151"/>
      <c r="K15" s="47"/>
      <c r="L15" s="48"/>
      <c r="M15" s="198"/>
      <c r="N15" s="32" t="str">
        <f>長期休業!K15</f>
        <v>小千谷西</v>
      </c>
      <c r="O15" s="33"/>
      <c r="P15" s="28"/>
      <c r="Q15" s="141"/>
      <c r="R15" s="149"/>
      <c r="S15" s="149"/>
      <c r="T15" s="149"/>
      <c r="U15" s="149"/>
      <c r="V15" s="149"/>
      <c r="W15" s="29"/>
      <c r="X15" s="30"/>
      <c r="Y15" s="36"/>
      <c r="Z15" s="36"/>
      <c r="AA15" s="37"/>
      <c r="AB15" s="38"/>
    </row>
    <row r="16" spans="1:28" ht="18.95" customHeight="1" x14ac:dyDescent="0.2">
      <c r="A16" s="197" t="s">
        <v>34</v>
      </c>
      <c r="B16" s="55" t="str">
        <f>長期休業!B16</f>
        <v>新潟</v>
      </c>
      <c r="C16" s="56"/>
      <c r="D16" s="57"/>
      <c r="E16" s="144"/>
      <c r="F16" s="154"/>
      <c r="G16" s="154"/>
      <c r="H16" s="154"/>
      <c r="I16" s="154"/>
      <c r="J16" s="154"/>
      <c r="K16" s="58"/>
      <c r="L16" s="59"/>
      <c r="M16" s="198"/>
      <c r="N16" s="32" t="str">
        <f>長期休業!K16</f>
        <v>堀之内</v>
      </c>
      <c r="O16" s="33"/>
      <c r="P16" s="28"/>
      <c r="Q16" s="141"/>
      <c r="R16" s="149"/>
      <c r="S16" s="149"/>
      <c r="T16" s="149"/>
      <c r="U16" s="149"/>
      <c r="V16" s="149"/>
      <c r="W16" s="29"/>
      <c r="X16" s="30"/>
      <c r="Y16" s="61"/>
      <c r="Z16" s="61"/>
      <c r="AA16" s="62"/>
      <c r="AB16" s="63"/>
    </row>
    <row r="17" spans="1:28" ht="18.95" customHeight="1" x14ac:dyDescent="0.2">
      <c r="A17" s="198"/>
      <c r="B17" s="26" t="str">
        <f>長期休業!B17</f>
        <v>新潟中央(6/22時点)</v>
      </c>
      <c r="C17" s="27"/>
      <c r="D17" s="28" t="s">
        <v>515</v>
      </c>
      <c r="E17" s="141"/>
      <c r="F17" s="149" t="s">
        <v>529</v>
      </c>
      <c r="G17" s="149"/>
      <c r="H17" s="149" t="s">
        <v>529</v>
      </c>
      <c r="I17" s="149"/>
      <c r="J17" s="149" t="s">
        <v>70</v>
      </c>
      <c r="K17" s="29"/>
      <c r="L17" s="30"/>
      <c r="M17" s="198"/>
      <c r="N17" s="32" t="str">
        <f>長期休業!K17</f>
        <v>小出</v>
      </c>
      <c r="O17" s="33"/>
      <c r="P17" s="28"/>
      <c r="Q17" s="141"/>
      <c r="R17" s="149"/>
      <c r="S17" s="149"/>
      <c r="T17" s="149"/>
      <c r="U17" s="149"/>
      <c r="V17" s="149"/>
      <c r="W17" s="29"/>
      <c r="X17" s="30"/>
      <c r="Y17" s="36"/>
      <c r="Z17" s="36"/>
      <c r="AA17" s="37"/>
      <c r="AB17" s="38"/>
    </row>
    <row r="18" spans="1:28" ht="18.95" customHeight="1" x14ac:dyDescent="0.2">
      <c r="A18" s="198"/>
      <c r="B18" s="26" t="str">
        <f>長期休業!B18</f>
        <v>新潟西(6/17時点）</v>
      </c>
      <c r="C18" s="27"/>
      <c r="D18" s="28" t="s">
        <v>69</v>
      </c>
      <c r="E18" s="141"/>
      <c r="F18" s="149" t="s">
        <v>69</v>
      </c>
      <c r="G18" s="149"/>
      <c r="H18" s="149"/>
      <c r="I18" s="149"/>
      <c r="J18" s="149"/>
      <c r="K18" s="29"/>
      <c r="L18" s="30"/>
      <c r="M18" s="198"/>
      <c r="N18" s="32" t="str">
        <f>長期休業!K18</f>
        <v>国際情報</v>
      </c>
      <c r="O18" s="33"/>
      <c r="P18" s="28"/>
      <c r="Q18" s="141"/>
      <c r="R18" s="149"/>
      <c r="S18" s="149"/>
      <c r="T18" s="149"/>
      <c r="U18" s="149"/>
      <c r="V18" s="149"/>
      <c r="W18" s="29"/>
      <c r="X18" s="30"/>
      <c r="Y18" s="36"/>
      <c r="Z18" s="36"/>
      <c r="AA18" s="37"/>
      <c r="AB18" s="38"/>
    </row>
    <row r="19" spans="1:28" ht="18.95" customHeight="1" x14ac:dyDescent="0.2">
      <c r="A19" s="198"/>
      <c r="B19" s="26" t="str">
        <f>長期休業!B19</f>
        <v>新潟工業</v>
      </c>
      <c r="C19" s="27"/>
      <c r="D19" s="28"/>
      <c r="E19" s="141"/>
      <c r="F19" s="149"/>
      <c r="G19" s="149"/>
      <c r="H19" s="149"/>
      <c r="I19" s="149"/>
      <c r="J19" s="149"/>
      <c r="K19" s="29"/>
      <c r="L19" s="30"/>
      <c r="M19" s="198"/>
      <c r="N19" s="32" t="str">
        <f>長期休業!K19</f>
        <v>六日町</v>
      </c>
      <c r="O19" s="33"/>
      <c r="P19" s="28"/>
      <c r="Q19" s="141"/>
      <c r="R19" s="149"/>
      <c r="S19" s="149"/>
      <c r="T19" s="149"/>
      <c r="U19" s="149"/>
      <c r="V19" s="149"/>
      <c r="W19" s="29"/>
      <c r="X19" s="30"/>
      <c r="Y19" s="36"/>
      <c r="Z19" s="36"/>
      <c r="AA19" s="37"/>
      <c r="AB19" s="38"/>
    </row>
    <row r="20" spans="1:28" ht="18.95" customHeight="1" x14ac:dyDescent="0.2">
      <c r="A20" s="198"/>
      <c r="B20" s="26" t="str">
        <f>長期休業!B20</f>
        <v>新潟商業(6/22時点)</v>
      </c>
      <c r="C20" s="27"/>
      <c r="D20" s="28" t="s">
        <v>515</v>
      </c>
      <c r="E20" s="141"/>
      <c r="F20" s="149" t="s">
        <v>540</v>
      </c>
      <c r="G20" s="149"/>
      <c r="H20" s="149" t="s">
        <v>543</v>
      </c>
      <c r="I20" s="149"/>
      <c r="J20" s="149" t="s">
        <v>519</v>
      </c>
      <c r="K20" s="29" t="s">
        <v>541</v>
      </c>
      <c r="L20" s="30"/>
      <c r="M20" s="198"/>
      <c r="N20" s="32" t="str">
        <f>長期休業!K20</f>
        <v>八海(6/17時点）</v>
      </c>
      <c r="O20" s="33"/>
      <c r="P20" s="28" t="s">
        <v>69</v>
      </c>
      <c r="Q20" s="141"/>
      <c r="R20" s="149" t="s">
        <v>379</v>
      </c>
      <c r="S20" s="149">
        <v>44033</v>
      </c>
      <c r="T20" s="149">
        <v>44189</v>
      </c>
      <c r="U20" s="149" t="s">
        <v>380</v>
      </c>
      <c r="V20" s="149" t="s">
        <v>381</v>
      </c>
      <c r="W20" s="29" t="s">
        <v>382</v>
      </c>
      <c r="X20" s="30" t="s">
        <v>383</v>
      </c>
      <c r="Y20" s="36"/>
      <c r="Z20" s="36"/>
      <c r="AA20" s="37"/>
      <c r="AB20" s="38"/>
    </row>
    <row r="21" spans="1:28" ht="18.95" customHeight="1" x14ac:dyDescent="0.2">
      <c r="A21" s="198"/>
      <c r="B21" s="26" t="str">
        <f>長期休業!B21</f>
        <v>新潟翠江</v>
      </c>
      <c r="C21" s="27"/>
      <c r="D21" s="28"/>
      <c r="E21" s="141"/>
      <c r="F21" s="149"/>
      <c r="G21" s="149"/>
      <c r="H21" s="149"/>
      <c r="I21" s="149"/>
      <c r="J21" s="149"/>
      <c r="K21" s="29"/>
      <c r="L21" s="30"/>
      <c r="M21" s="198"/>
      <c r="N21" s="32" t="str">
        <f>長期休業!K21</f>
        <v>塩沢商工(6/17時点）</v>
      </c>
      <c r="O21" s="33"/>
      <c r="P21" s="28" t="s">
        <v>374</v>
      </c>
      <c r="Q21" s="141"/>
      <c r="R21" s="149" t="s">
        <v>384</v>
      </c>
      <c r="S21" s="149"/>
      <c r="T21" s="149" t="s">
        <v>385</v>
      </c>
      <c r="U21" s="149" t="s">
        <v>386</v>
      </c>
      <c r="V21" s="149"/>
      <c r="W21" s="29"/>
      <c r="X21" s="30"/>
      <c r="Y21" s="36"/>
      <c r="Z21" s="36"/>
      <c r="AA21" s="37"/>
      <c r="AB21" s="38"/>
    </row>
    <row r="22" spans="1:28" ht="18.95" customHeight="1" x14ac:dyDescent="0.2">
      <c r="A22" s="198"/>
      <c r="B22" s="26" t="str">
        <f>長期休業!B22</f>
        <v>巻(6/30時点)</v>
      </c>
      <c r="C22" s="27"/>
      <c r="D22" s="28" t="s">
        <v>515</v>
      </c>
      <c r="E22" s="141"/>
      <c r="F22" s="149" t="s">
        <v>515</v>
      </c>
      <c r="G22" s="149"/>
      <c r="H22" s="149" t="s">
        <v>542</v>
      </c>
      <c r="I22" s="149"/>
      <c r="J22" s="149" t="s">
        <v>519</v>
      </c>
      <c r="K22" s="29" t="s">
        <v>544</v>
      </c>
      <c r="L22" s="30" t="s">
        <v>545</v>
      </c>
      <c r="M22" s="198"/>
      <c r="N22" s="32" t="str">
        <f>長期休業!K22</f>
        <v>十日町</v>
      </c>
      <c r="O22" s="33"/>
      <c r="P22" s="28"/>
      <c r="Q22" s="141"/>
      <c r="R22" s="149"/>
      <c r="S22" s="149"/>
      <c r="T22" s="149"/>
      <c r="U22" s="149"/>
      <c r="V22" s="149"/>
      <c r="W22" s="29"/>
      <c r="X22" s="30"/>
      <c r="Y22" s="66"/>
      <c r="Z22" s="66"/>
      <c r="AA22" s="67"/>
      <c r="AB22" s="68"/>
    </row>
    <row r="23" spans="1:28" ht="18.95" customHeight="1" x14ac:dyDescent="0.2">
      <c r="A23" s="198"/>
      <c r="B23" s="26" t="str">
        <f>長期休業!B23</f>
        <v>巻総合(6/6時点）</v>
      </c>
      <c r="C23" s="27"/>
      <c r="D23" s="28" t="s">
        <v>69</v>
      </c>
      <c r="E23" s="141"/>
      <c r="F23" s="149" t="s">
        <v>95</v>
      </c>
      <c r="G23" s="149"/>
      <c r="H23" s="149" t="s">
        <v>96</v>
      </c>
      <c r="I23" s="149"/>
      <c r="J23" s="149" t="s">
        <v>70</v>
      </c>
      <c r="K23" s="29"/>
      <c r="L23" s="30"/>
      <c r="M23" s="198"/>
      <c r="N23" s="32" t="str">
        <f>長期休業!K23</f>
        <v>十日町総合(6/23時点)</v>
      </c>
      <c r="O23" s="181">
        <v>43992</v>
      </c>
      <c r="P23" s="141">
        <v>44125</v>
      </c>
      <c r="Q23" s="141">
        <v>44135</v>
      </c>
      <c r="R23" s="149" t="s">
        <v>374</v>
      </c>
      <c r="S23" s="149" t="s">
        <v>387</v>
      </c>
      <c r="T23" s="149" t="s">
        <v>250</v>
      </c>
      <c r="U23" s="149" t="s">
        <v>388</v>
      </c>
      <c r="V23" s="149" t="s">
        <v>389</v>
      </c>
      <c r="W23" s="29"/>
      <c r="X23" s="30" t="s">
        <v>390</v>
      </c>
      <c r="Y23" s="69"/>
      <c r="Z23" s="69"/>
      <c r="AA23" s="70"/>
      <c r="AB23" s="71"/>
    </row>
    <row r="24" spans="1:28" ht="18.95" customHeight="1" x14ac:dyDescent="0.2">
      <c r="A24" s="198"/>
      <c r="B24" s="72" t="str">
        <f>長期休業!B24</f>
        <v>西蒲高等特支</v>
      </c>
      <c r="C24" s="73"/>
      <c r="D24" s="74"/>
      <c r="E24" s="145"/>
      <c r="F24" s="152"/>
      <c r="G24" s="152"/>
      <c r="H24" s="152"/>
      <c r="I24" s="152"/>
      <c r="J24" s="152"/>
      <c r="K24" s="75"/>
      <c r="L24" s="76"/>
      <c r="M24" s="198"/>
      <c r="N24" s="32" t="str">
        <f>長期休業!K24</f>
        <v>松代</v>
      </c>
      <c r="O24" s="33"/>
      <c r="P24" s="28"/>
      <c r="Q24" s="141"/>
      <c r="R24" s="149"/>
      <c r="S24" s="149"/>
      <c r="T24" s="149"/>
      <c r="U24" s="149"/>
      <c r="V24" s="149"/>
      <c r="W24" s="29"/>
      <c r="X24" s="30"/>
      <c r="Y24" s="66"/>
      <c r="Z24" s="66"/>
      <c r="AA24" s="67"/>
      <c r="AB24" s="68"/>
    </row>
    <row r="25" spans="1:28" ht="18.95" customHeight="1" thickBot="1" x14ac:dyDescent="0.25">
      <c r="A25" s="199"/>
      <c r="B25" s="52">
        <f>長期休業!B25</f>
        <v>0</v>
      </c>
      <c r="C25" s="53"/>
      <c r="D25" s="46"/>
      <c r="E25" s="143"/>
      <c r="F25" s="151"/>
      <c r="G25" s="151"/>
      <c r="H25" s="151"/>
      <c r="I25" s="151"/>
      <c r="J25" s="151"/>
      <c r="K25" s="47"/>
      <c r="L25" s="48"/>
      <c r="M25" s="198"/>
      <c r="N25" s="32" t="str">
        <f>長期休業!K25</f>
        <v>津南中等</v>
      </c>
      <c r="O25" s="33"/>
      <c r="P25" s="28"/>
      <c r="Q25" s="141"/>
      <c r="R25" s="149"/>
      <c r="S25" s="149"/>
      <c r="T25" s="149"/>
      <c r="U25" s="149"/>
      <c r="V25" s="149"/>
      <c r="W25" s="29"/>
      <c r="X25" s="30"/>
      <c r="Y25" s="66"/>
      <c r="Z25" s="66"/>
      <c r="AA25" s="67"/>
      <c r="AB25" s="68"/>
    </row>
    <row r="26" spans="1:28" ht="18.95" customHeight="1" x14ac:dyDescent="0.2">
      <c r="A26" s="197" t="s">
        <v>31</v>
      </c>
      <c r="B26" s="15" t="str">
        <f>長期休業!B26</f>
        <v>新発田</v>
      </c>
      <c r="C26" s="16"/>
      <c r="D26" s="17"/>
      <c r="E26" s="142"/>
      <c r="F26" s="148"/>
      <c r="G26" s="148"/>
      <c r="H26" s="148"/>
      <c r="I26" s="148"/>
      <c r="J26" s="148"/>
      <c r="K26" s="18"/>
      <c r="L26" s="19"/>
      <c r="M26" s="198"/>
      <c r="N26" s="79" t="str">
        <f>長期休業!K26</f>
        <v>小出特支</v>
      </c>
      <c r="O26" s="80"/>
      <c r="P26" s="74"/>
      <c r="Q26" s="145"/>
      <c r="R26" s="152"/>
      <c r="S26" s="152"/>
      <c r="T26" s="152"/>
      <c r="U26" s="152"/>
      <c r="V26" s="152"/>
      <c r="W26" s="75"/>
      <c r="X26" s="76"/>
      <c r="Y26" s="66"/>
      <c r="Z26" s="66"/>
      <c r="AA26" s="67"/>
      <c r="AB26" s="68"/>
    </row>
    <row r="27" spans="1:28" ht="18.95" customHeight="1" x14ac:dyDescent="0.2">
      <c r="A27" s="198"/>
      <c r="B27" s="26" t="str">
        <f>長期休業!B27</f>
        <v>西新発田</v>
      </c>
      <c r="C27" s="27"/>
      <c r="D27" s="28"/>
      <c r="E27" s="141"/>
      <c r="F27" s="149"/>
      <c r="G27" s="149"/>
      <c r="H27" s="149"/>
      <c r="I27" s="149"/>
      <c r="J27" s="149"/>
      <c r="K27" s="29"/>
      <c r="L27" s="30"/>
      <c r="M27" s="198"/>
      <c r="N27" s="82" t="str">
        <f>長期休業!K27</f>
        <v>川西高等特支</v>
      </c>
      <c r="O27" s="83"/>
      <c r="P27" s="84"/>
      <c r="Q27" s="147"/>
      <c r="R27" s="153"/>
      <c r="S27" s="153"/>
      <c r="T27" s="153"/>
      <c r="U27" s="153"/>
      <c r="V27" s="153"/>
      <c r="W27" s="85"/>
      <c r="X27" s="86"/>
      <c r="Y27" s="66"/>
      <c r="Z27" s="66"/>
      <c r="AA27" s="67"/>
      <c r="AB27" s="68"/>
    </row>
    <row r="28" spans="1:28" ht="18.95" customHeight="1" thickBot="1" x14ac:dyDescent="0.25">
      <c r="A28" s="198"/>
      <c r="B28" s="26" t="str">
        <f>長期休業!B28</f>
        <v>新発田南(6/24時点)</v>
      </c>
      <c r="C28" s="27"/>
      <c r="D28" s="28" t="s">
        <v>374</v>
      </c>
      <c r="E28" s="141"/>
      <c r="F28" s="149" t="s">
        <v>416</v>
      </c>
      <c r="G28" s="149"/>
      <c r="H28" s="149" t="s">
        <v>378</v>
      </c>
      <c r="I28" s="149"/>
      <c r="J28" s="149" t="s">
        <v>378</v>
      </c>
      <c r="K28" s="29"/>
      <c r="L28" s="30" t="s">
        <v>417</v>
      </c>
      <c r="M28" s="199"/>
      <c r="N28" s="44">
        <f>長期休業!K28</f>
        <v>0</v>
      </c>
      <c r="O28" s="45"/>
      <c r="P28" s="46"/>
      <c r="Q28" s="143"/>
      <c r="R28" s="151"/>
      <c r="S28" s="151"/>
      <c r="T28" s="151"/>
      <c r="U28" s="151"/>
      <c r="V28" s="151"/>
      <c r="W28" s="47"/>
      <c r="X28" s="48"/>
      <c r="Y28" s="66"/>
      <c r="Z28" s="66"/>
      <c r="AA28" s="67"/>
      <c r="AB28" s="68"/>
    </row>
    <row r="29" spans="1:28" ht="18.95" customHeight="1" x14ac:dyDescent="0.2">
      <c r="A29" s="198"/>
      <c r="B29" s="26" t="str">
        <f>長期休業!B29</f>
        <v>新発田農業</v>
      </c>
      <c r="C29" s="27"/>
      <c r="D29" s="28"/>
      <c r="E29" s="141"/>
      <c r="F29" s="149"/>
      <c r="G29" s="149"/>
      <c r="H29" s="149"/>
      <c r="I29" s="149"/>
      <c r="J29" s="149"/>
      <c r="K29" s="29"/>
      <c r="L29" s="30"/>
      <c r="M29" s="197" t="s">
        <v>19</v>
      </c>
      <c r="N29" s="20" t="str">
        <f>長期休業!K29</f>
        <v>柏崎(6/22時点)</v>
      </c>
      <c r="O29" s="21"/>
      <c r="P29" s="17" t="s">
        <v>163</v>
      </c>
      <c r="Q29" s="142"/>
      <c r="R29" s="148" t="s">
        <v>164</v>
      </c>
      <c r="S29" s="148"/>
      <c r="T29" s="148" t="s">
        <v>164</v>
      </c>
      <c r="U29" s="148" t="s">
        <v>165</v>
      </c>
      <c r="V29" s="148" t="s">
        <v>166</v>
      </c>
      <c r="W29" s="18"/>
      <c r="X29" s="19" t="s">
        <v>167</v>
      </c>
      <c r="Y29" s="66"/>
      <c r="Z29" s="66"/>
      <c r="AA29" s="67"/>
      <c r="AB29" s="68"/>
    </row>
    <row r="30" spans="1:28" ht="18.95" customHeight="1" x14ac:dyDescent="0.2">
      <c r="A30" s="198"/>
      <c r="B30" s="26" t="str">
        <f>長期休業!B30</f>
        <v>新発田商業(6/17時点)</v>
      </c>
      <c r="C30" s="27"/>
      <c r="D30" s="28" t="s">
        <v>374</v>
      </c>
      <c r="E30" s="141"/>
      <c r="F30" s="149" t="s">
        <v>384</v>
      </c>
      <c r="G30" s="149"/>
      <c r="H30" s="149" t="s">
        <v>384</v>
      </c>
      <c r="I30" s="149"/>
      <c r="J30" s="149" t="s">
        <v>378</v>
      </c>
      <c r="K30" s="29"/>
      <c r="L30" s="30"/>
      <c r="M30" s="198"/>
      <c r="N30" s="32" t="str">
        <f>長期休業!K30</f>
        <v>柏崎常盤(6/17時点）</v>
      </c>
      <c r="O30" s="33"/>
      <c r="P30" s="28" t="s">
        <v>163</v>
      </c>
      <c r="Q30" s="141"/>
      <c r="R30" s="149" t="s">
        <v>163</v>
      </c>
      <c r="S30" s="149"/>
      <c r="T30" s="149"/>
      <c r="U30" s="149" t="s">
        <v>168</v>
      </c>
      <c r="V30" s="149" t="s">
        <v>169</v>
      </c>
      <c r="W30" s="29" t="s">
        <v>170</v>
      </c>
      <c r="X30" s="30"/>
      <c r="Y30" s="92"/>
      <c r="Z30" s="66"/>
      <c r="AA30" s="67"/>
      <c r="AB30" s="68"/>
    </row>
    <row r="31" spans="1:28" ht="18.95" customHeight="1" x14ac:dyDescent="0.2">
      <c r="A31" s="198"/>
      <c r="B31" s="26" t="str">
        <f>長期休業!B31</f>
        <v>村上(6/26時点)</v>
      </c>
      <c r="C31" s="27"/>
      <c r="D31" s="28" t="s">
        <v>374</v>
      </c>
      <c r="E31" s="141">
        <v>44086</v>
      </c>
      <c r="F31" s="149">
        <v>44089</v>
      </c>
      <c r="G31" s="149" t="s">
        <v>418</v>
      </c>
      <c r="H31" s="149" t="s">
        <v>419</v>
      </c>
      <c r="I31" s="149" t="s">
        <v>420</v>
      </c>
      <c r="J31" s="149" t="s">
        <v>421</v>
      </c>
      <c r="K31" s="29"/>
      <c r="L31" s="30"/>
      <c r="M31" s="198"/>
      <c r="N31" s="32" t="str">
        <f>長期休業!K31</f>
        <v>柏崎総合</v>
      </c>
      <c r="O31" s="33"/>
      <c r="P31" s="28"/>
      <c r="Q31" s="141"/>
      <c r="R31" s="149"/>
      <c r="S31" s="149"/>
      <c r="T31" s="149"/>
      <c r="U31" s="149"/>
      <c r="V31" s="149"/>
      <c r="W31" s="29"/>
      <c r="X31" s="30"/>
      <c r="Y31" s="93"/>
      <c r="Z31" s="92"/>
      <c r="AA31" s="94"/>
      <c r="AB31" s="95"/>
    </row>
    <row r="32" spans="1:28" ht="18.95" customHeight="1" x14ac:dyDescent="0.2">
      <c r="A32" s="198"/>
      <c r="B32" s="26" t="str">
        <f>長期休業!B32</f>
        <v>村上桜ヶ丘</v>
      </c>
      <c r="C32" s="27"/>
      <c r="D32" s="28"/>
      <c r="E32" s="141"/>
      <c r="F32" s="149"/>
      <c r="G32" s="149"/>
      <c r="H32" s="149"/>
      <c r="I32" s="149"/>
      <c r="J32" s="149"/>
      <c r="K32" s="29"/>
      <c r="L32" s="30"/>
      <c r="M32" s="198"/>
      <c r="N32" s="32" t="str">
        <f>長期休業!K32</f>
        <v>柏崎工業(7/20時点）</v>
      </c>
      <c r="O32" s="33"/>
      <c r="P32" s="28" t="s">
        <v>702</v>
      </c>
      <c r="Q32" s="141"/>
      <c r="R32" s="149" t="s">
        <v>75</v>
      </c>
      <c r="S32" s="149"/>
      <c r="T32" s="149" t="s">
        <v>703</v>
      </c>
      <c r="U32" s="149"/>
      <c r="V32" s="149" t="s">
        <v>75</v>
      </c>
      <c r="W32" s="29"/>
      <c r="X32" s="30"/>
      <c r="Y32" s="66"/>
      <c r="Z32" s="93"/>
      <c r="AA32" s="96"/>
      <c r="AB32" s="97"/>
    </row>
    <row r="33" spans="1:28" ht="18.95" customHeight="1" x14ac:dyDescent="0.2">
      <c r="A33" s="198"/>
      <c r="B33" s="26" t="str">
        <f>長期休業!B33</f>
        <v>荒川(6/17時点）</v>
      </c>
      <c r="C33" s="182">
        <v>44001</v>
      </c>
      <c r="D33" s="28" t="s">
        <v>139</v>
      </c>
      <c r="E33" s="141">
        <v>44128</v>
      </c>
      <c r="F33" s="149" t="s">
        <v>140</v>
      </c>
      <c r="G33" s="149">
        <v>43906</v>
      </c>
      <c r="H33" s="149" t="s">
        <v>140</v>
      </c>
      <c r="I33" s="149" t="s">
        <v>141</v>
      </c>
      <c r="J33" s="149"/>
      <c r="K33" s="29"/>
      <c r="L33" s="30" t="s">
        <v>142</v>
      </c>
      <c r="M33" s="198"/>
      <c r="N33" s="32" t="str">
        <f>長期休業!K33</f>
        <v>出雲崎(6/6時点）</v>
      </c>
      <c r="O33" s="33" t="s">
        <v>99</v>
      </c>
      <c r="P33" s="28"/>
      <c r="Q33" s="141"/>
      <c r="R33" s="149" t="s">
        <v>70</v>
      </c>
      <c r="S33" s="149"/>
      <c r="T33" s="149"/>
      <c r="U33" s="149"/>
      <c r="V33" s="149" t="s">
        <v>70</v>
      </c>
      <c r="W33" s="29"/>
      <c r="X33" s="30" t="s">
        <v>100</v>
      </c>
      <c r="Y33" s="66"/>
      <c r="Z33" s="66"/>
      <c r="AA33" s="67"/>
      <c r="AB33" s="68"/>
    </row>
    <row r="34" spans="1:28" ht="18.95" customHeight="1" x14ac:dyDescent="0.2">
      <c r="A34" s="198"/>
      <c r="B34" s="26" t="str">
        <f>長期休業!B34</f>
        <v>中条(6/24時点)</v>
      </c>
      <c r="C34" s="27" t="s">
        <v>422</v>
      </c>
      <c r="D34" s="28"/>
      <c r="E34" s="141"/>
      <c r="F34" s="149" t="s">
        <v>75</v>
      </c>
      <c r="G34" s="149"/>
      <c r="H34" s="149" t="s">
        <v>374</v>
      </c>
      <c r="I34" s="149"/>
      <c r="J34" s="149" t="s">
        <v>423</v>
      </c>
      <c r="K34" s="29" t="s">
        <v>424</v>
      </c>
      <c r="L34" s="30" t="s">
        <v>425</v>
      </c>
      <c r="M34" s="198"/>
      <c r="N34" s="32" t="str">
        <f>長期休業!K34</f>
        <v>柏崎翔洋中等(6/22時点）</v>
      </c>
      <c r="O34" s="33"/>
      <c r="P34" s="28" t="s">
        <v>163</v>
      </c>
      <c r="Q34" s="141">
        <v>44100</v>
      </c>
      <c r="R34" s="149">
        <v>44138</v>
      </c>
      <c r="S34" s="149"/>
      <c r="T34" s="149" t="s">
        <v>164</v>
      </c>
      <c r="U34" s="149"/>
      <c r="V34" s="149" t="s">
        <v>164</v>
      </c>
      <c r="W34" s="29"/>
      <c r="X34" s="30"/>
      <c r="Y34" s="69"/>
      <c r="Z34" s="66"/>
      <c r="AA34" s="67"/>
      <c r="AB34" s="68"/>
    </row>
    <row r="35" spans="1:28" ht="18.95" customHeight="1" x14ac:dyDescent="0.2">
      <c r="A35" s="198"/>
      <c r="B35" s="26" t="str">
        <f>長期休業!B35</f>
        <v>村上中等</v>
      </c>
      <c r="C35" s="27"/>
      <c r="D35" s="28"/>
      <c r="E35" s="141"/>
      <c r="F35" s="149"/>
      <c r="G35" s="149"/>
      <c r="H35" s="149"/>
      <c r="I35" s="149"/>
      <c r="J35" s="149"/>
      <c r="K35" s="29"/>
      <c r="L35" s="30"/>
      <c r="M35" s="198"/>
      <c r="N35" s="32" t="str">
        <f>長期休業!K35</f>
        <v>柏崎特支</v>
      </c>
      <c r="O35" s="33"/>
      <c r="P35" s="28"/>
      <c r="Q35" s="141"/>
      <c r="R35" s="149"/>
      <c r="S35" s="149"/>
      <c r="T35" s="149"/>
      <c r="U35" s="149"/>
      <c r="V35" s="149"/>
      <c r="W35" s="29"/>
      <c r="X35" s="30"/>
      <c r="Y35" s="98"/>
      <c r="Z35" s="69"/>
      <c r="AA35" s="70"/>
      <c r="AB35" s="71"/>
    </row>
    <row r="36" spans="1:28" ht="18.95" customHeight="1" thickBot="1" x14ac:dyDescent="0.25">
      <c r="A36" s="198"/>
      <c r="B36" s="99" t="str">
        <f>長期休業!B36</f>
        <v>村上特支</v>
      </c>
      <c r="C36" s="100"/>
      <c r="D36" s="41"/>
      <c r="E36" s="146"/>
      <c r="F36" s="150"/>
      <c r="G36" s="150"/>
      <c r="H36" s="150"/>
      <c r="I36" s="150"/>
      <c r="J36" s="150"/>
      <c r="K36" s="42"/>
      <c r="L36" s="43"/>
      <c r="M36" s="199"/>
      <c r="N36" s="44">
        <f>長期休業!K36</f>
        <v>0</v>
      </c>
      <c r="O36" s="45"/>
      <c r="P36" s="46"/>
      <c r="Q36" s="143"/>
      <c r="R36" s="151"/>
      <c r="S36" s="151"/>
      <c r="T36" s="151"/>
      <c r="U36" s="151"/>
      <c r="V36" s="151"/>
      <c r="W36" s="47"/>
      <c r="X36" s="48"/>
      <c r="Y36" s="66"/>
      <c r="Z36" s="98"/>
      <c r="AA36" s="103"/>
      <c r="AB36" s="104"/>
    </row>
    <row r="37" spans="1:28" ht="18.95" customHeight="1" thickBot="1" x14ac:dyDescent="0.25">
      <c r="A37" s="199"/>
      <c r="B37" s="52">
        <f>長期休業!B37</f>
        <v>0</v>
      </c>
      <c r="C37" s="53"/>
      <c r="D37" s="46"/>
      <c r="E37" s="143"/>
      <c r="F37" s="151"/>
      <c r="G37" s="151"/>
      <c r="H37" s="151"/>
      <c r="I37" s="151"/>
      <c r="J37" s="151"/>
      <c r="K37" s="47"/>
      <c r="L37" s="48"/>
      <c r="M37" s="197" t="s">
        <v>43</v>
      </c>
      <c r="N37" s="20" t="str">
        <f>長期休業!K37</f>
        <v>高田(6/27時点)</v>
      </c>
      <c r="O37" s="21"/>
      <c r="P37" s="17"/>
      <c r="Q37" s="142"/>
      <c r="R37" s="148" t="s">
        <v>590</v>
      </c>
      <c r="S37" s="148" t="s">
        <v>591</v>
      </c>
      <c r="T37" s="148" t="s">
        <v>592</v>
      </c>
      <c r="U37" s="148" t="s">
        <v>590</v>
      </c>
      <c r="V37" s="148"/>
      <c r="W37" s="18" t="s">
        <v>593</v>
      </c>
      <c r="X37" s="19" t="s">
        <v>594</v>
      </c>
      <c r="Y37" s="107"/>
      <c r="Z37" s="66"/>
      <c r="AA37" s="67"/>
      <c r="AB37" s="68"/>
    </row>
    <row r="38" spans="1:28" ht="18.95" customHeight="1" x14ac:dyDescent="0.2">
      <c r="A38" s="197" t="s">
        <v>16</v>
      </c>
      <c r="B38" s="15" t="str">
        <f>長期休業!B38</f>
        <v>新津</v>
      </c>
      <c r="C38" s="16"/>
      <c r="D38" s="17"/>
      <c r="E38" s="142"/>
      <c r="F38" s="148"/>
      <c r="G38" s="148"/>
      <c r="H38" s="148"/>
      <c r="I38" s="148"/>
      <c r="J38" s="148"/>
      <c r="K38" s="18"/>
      <c r="L38" s="19"/>
      <c r="M38" s="198"/>
      <c r="N38" s="32" t="str">
        <f>長期休業!K38</f>
        <v>高田(安塚）(6/6時点）</v>
      </c>
      <c r="O38" s="33"/>
      <c r="P38" s="28" t="s">
        <v>69</v>
      </c>
      <c r="Q38" s="141"/>
      <c r="R38" s="149"/>
      <c r="S38" s="149"/>
      <c r="T38" s="149" t="s">
        <v>69</v>
      </c>
      <c r="U38" s="149" t="s">
        <v>97</v>
      </c>
      <c r="V38" s="149"/>
      <c r="W38" s="29"/>
      <c r="X38" s="30"/>
      <c r="Y38" s="110"/>
      <c r="Z38" s="107"/>
      <c r="AA38" s="111"/>
      <c r="AB38" s="112"/>
    </row>
    <row r="39" spans="1:28" ht="18.95" customHeight="1" x14ac:dyDescent="0.2">
      <c r="A39" s="198"/>
      <c r="B39" s="26" t="str">
        <f>長期休業!B39</f>
        <v>新津工業(6/21時点)</v>
      </c>
      <c r="C39" s="27"/>
      <c r="D39" s="28" t="s">
        <v>241</v>
      </c>
      <c r="E39" s="141"/>
      <c r="F39" s="149" t="s">
        <v>241</v>
      </c>
      <c r="G39" s="149">
        <v>44188</v>
      </c>
      <c r="H39" s="149" t="s">
        <v>243</v>
      </c>
      <c r="I39" s="149" t="s">
        <v>242</v>
      </c>
      <c r="J39" s="149" t="s">
        <v>243</v>
      </c>
      <c r="K39" s="29"/>
      <c r="L39" s="30"/>
      <c r="M39" s="198"/>
      <c r="N39" s="32" t="str">
        <f>長期休業!K39</f>
        <v>高田北城(6/24時点)</v>
      </c>
      <c r="O39" s="33"/>
      <c r="P39" s="28" t="s">
        <v>291</v>
      </c>
      <c r="Q39" s="141"/>
      <c r="R39" s="28" t="s">
        <v>291</v>
      </c>
      <c r="S39" s="149"/>
      <c r="T39" s="28" t="s">
        <v>292</v>
      </c>
      <c r="U39" s="149"/>
      <c r="V39" s="149" t="s">
        <v>293</v>
      </c>
      <c r="W39" s="29"/>
      <c r="X39" s="30" t="s">
        <v>294</v>
      </c>
      <c r="Y39" s="107"/>
      <c r="Z39" s="110"/>
      <c r="AA39" s="113"/>
      <c r="AB39" s="114"/>
    </row>
    <row r="40" spans="1:28" ht="18.95" customHeight="1" x14ac:dyDescent="0.2">
      <c r="A40" s="198"/>
      <c r="B40" s="26" t="str">
        <f>長期休業!B40</f>
        <v>新津南(6/19時点)</v>
      </c>
      <c r="C40" s="27"/>
      <c r="D40" s="28" t="s">
        <v>241</v>
      </c>
      <c r="E40" s="141" t="s">
        <v>244</v>
      </c>
      <c r="F40" s="149" t="s">
        <v>245</v>
      </c>
      <c r="G40" s="149"/>
      <c r="H40" s="149" t="s">
        <v>246</v>
      </c>
      <c r="I40" s="149"/>
      <c r="J40" s="149" t="s">
        <v>247</v>
      </c>
      <c r="K40" s="29" t="s">
        <v>243</v>
      </c>
      <c r="L40" s="30" t="s">
        <v>248</v>
      </c>
      <c r="M40" s="198"/>
      <c r="N40" s="32" t="str">
        <f>長期休業!K40</f>
        <v>高田南城</v>
      </c>
      <c r="O40" s="33"/>
      <c r="P40" s="28"/>
      <c r="Q40" s="141"/>
      <c r="R40" s="149"/>
      <c r="S40" s="149"/>
      <c r="T40" s="149"/>
      <c r="U40" s="149"/>
      <c r="V40" s="149"/>
      <c r="W40" s="29"/>
      <c r="X40" s="30"/>
      <c r="Y40" s="107"/>
      <c r="Z40" s="107"/>
      <c r="AA40" s="111"/>
      <c r="AB40" s="112"/>
    </row>
    <row r="41" spans="1:28" ht="18.95" customHeight="1" x14ac:dyDescent="0.2">
      <c r="A41" s="198"/>
      <c r="B41" s="26" t="str">
        <f>長期休業!B41</f>
        <v>白根(6/17時点)</v>
      </c>
      <c r="C41" s="27"/>
      <c r="D41" s="28" t="s">
        <v>241</v>
      </c>
      <c r="E41" s="141"/>
      <c r="F41" s="149" t="s">
        <v>241</v>
      </c>
      <c r="G41" s="149" t="s">
        <v>249</v>
      </c>
      <c r="H41" s="149"/>
      <c r="J41" s="149" t="s">
        <v>250</v>
      </c>
      <c r="K41" s="29"/>
      <c r="L41" s="30"/>
      <c r="M41" s="198"/>
      <c r="N41" s="32" t="str">
        <f>長期休業!K41</f>
        <v>高田農業(6/17時点)</v>
      </c>
      <c r="O41" s="33"/>
      <c r="P41" s="28" t="s">
        <v>192</v>
      </c>
      <c r="Q41" s="141"/>
      <c r="R41" s="149" t="s">
        <v>190</v>
      </c>
      <c r="S41" s="149"/>
      <c r="T41" s="149" t="s">
        <v>190</v>
      </c>
      <c r="U41" s="149"/>
      <c r="V41" s="149" t="s">
        <v>190</v>
      </c>
      <c r="W41" s="29"/>
      <c r="X41" s="30" t="s">
        <v>193</v>
      </c>
      <c r="Y41" s="107"/>
      <c r="Z41" s="107"/>
      <c r="AA41" s="111"/>
      <c r="AB41" s="112"/>
    </row>
    <row r="42" spans="1:28" ht="18.95" customHeight="1" x14ac:dyDescent="0.2">
      <c r="A42" s="198"/>
      <c r="B42" s="26" t="str">
        <f>長期休業!B42</f>
        <v>五泉(6/6時点)</v>
      </c>
      <c r="C42" s="27"/>
      <c r="D42" s="28" t="s">
        <v>98</v>
      </c>
      <c r="E42" s="141"/>
      <c r="F42" s="28" t="s">
        <v>98</v>
      </c>
      <c r="G42" s="149"/>
      <c r="H42" s="149"/>
      <c r="I42" s="149"/>
      <c r="J42" s="149" t="s">
        <v>70</v>
      </c>
      <c r="K42" s="29"/>
      <c r="L42" s="30"/>
      <c r="M42" s="198"/>
      <c r="N42" s="32" t="str">
        <f>長期休業!K42</f>
        <v>上越総合技術(6/26時点)</v>
      </c>
      <c r="O42" s="33"/>
      <c r="P42" s="28" t="s">
        <v>590</v>
      </c>
      <c r="Q42" s="141"/>
      <c r="R42" s="149" t="s">
        <v>595</v>
      </c>
      <c r="S42" s="149" t="s">
        <v>596</v>
      </c>
      <c r="T42" s="149" t="s">
        <v>597</v>
      </c>
      <c r="U42" s="149"/>
      <c r="V42" s="149" t="s">
        <v>598</v>
      </c>
      <c r="W42" s="29" t="s">
        <v>599</v>
      </c>
      <c r="X42" s="30"/>
      <c r="Y42" s="107"/>
      <c r="Z42" s="107"/>
      <c r="AA42" s="111"/>
      <c r="AB42" s="112"/>
    </row>
    <row r="43" spans="1:28" ht="18.95" customHeight="1" x14ac:dyDescent="0.2">
      <c r="A43" s="198"/>
      <c r="B43" s="26" t="str">
        <f>長期休業!B43</f>
        <v>村松(6/19時点)</v>
      </c>
      <c r="C43" s="27"/>
      <c r="D43" s="28" t="s">
        <v>623</v>
      </c>
      <c r="E43" s="141"/>
      <c r="F43" s="149" t="s">
        <v>70</v>
      </c>
      <c r="G43" s="149"/>
      <c r="H43" s="149" t="s">
        <v>626</v>
      </c>
      <c r="I43" s="149"/>
      <c r="J43" s="149" t="s">
        <v>70</v>
      </c>
      <c r="K43" s="29" t="s">
        <v>630</v>
      </c>
      <c r="L43" s="30" t="s">
        <v>525</v>
      </c>
      <c r="M43" s="198"/>
      <c r="N43" s="32" t="str">
        <f>長期休業!K43</f>
        <v>高田商業</v>
      </c>
      <c r="O43" s="33"/>
      <c r="P43" s="28"/>
      <c r="Q43" s="141"/>
      <c r="R43" s="149"/>
      <c r="S43" s="149"/>
      <c r="T43" s="149"/>
      <c r="U43" s="149"/>
      <c r="V43" s="149"/>
      <c r="W43" s="29"/>
      <c r="X43" s="30"/>
      <c r="Y43" s="115"/>
      <c r="Z43" s="107"/>
      <c r="AA43" s="111"/>
      <c r="AB43" s="112"/>
    </row>
    <row r="44" spans="1:28" ht="18.95" customHeight="1" x14ac:dyDescent="0.2">
      <c r="A44" s="198"/>
      <c r="B44" s="26" t="str">
        <f>長期休業!B44</f>
        <v>阿賀野</v>
      </c>
      <c r="C44" s="27"/>
      <c r="D44" s="28"/>
      <c r="E44" s="141"/>
      <c r="F44" s="149"/>
      <c r="G44" s="152"/>
      <c r="H44" s="149"/>
      <c r="I44" s="149"/>
      <c r="J44" s="149"/>
      <c r="K44" s="29"/>
      <c r="L44" s="30"/>
      <c r="M44" s="198"/>
      <c r="N44" s="32" t="str">
        <f>長期休業!K44</f>
        <v>新井(7/8時点)</v>
      </c>
      <c r="O44" s="33"/>
      <c r="P44" s="28" t="s">
        <v>649</v>
      </c>
      <c r="Q44" s="141"/>
      <c r="R44" s="149" t="s">
        <v>649</v>
      </c>
      <c r="S44" s="149"/>
      <c r="T44" s="149" t="s">
        <v>649</v>
      </c>
      <c r="U44" s="149" t="s">
        <v>650</v>
      </c>
      <c r="V44" s="149" t="s">
        <v>651</v>
      </c>
      <c r="W44" s="29" t="s">
        <v>652</v>
      </c>
      <c r="X44" s="30" t="s">
        <v>653</v>
      </c>
      <c r="Y44" s="107"/>
      <c r="Z44" s="115"/>
      <c r="AA44" s="116"/>
      <c r="AB44" s="117"/>
    </row>
    <row r="45" spans="1:28" ht="18.95" customHeight="1" x14ac:dyDescent="0.2">
      <c r="A45" s="198"/>
      <c r="B45" s="99" t="str">
        <f>長期休業!B45</f>
        <v>阿賀黎明(6/24時点)</v>
      </c>
      <c r="C45" s="187">
        <v>43992</v>
      </c>
      <c r="D45" s="146">
        <v>44114</v>
      </c>
      <c r="E45" s="146"/>
      <c r="F45" s="150" t="s">
        <v>241</v>
      </c>
      <c r="G45" s="189" t="s">
        <v>251</v>
      </c>
      <c r="H45" s="188">
        <v>43906</v>
      </c>
      <c r="J45" s="150" t="s">
        <v>250</v>
      </c>
      <c r="K45" s="42"/>
      <c r="L45" s="43" t="s">
        <v>252</v>
      </c>
      <c r="M45" s="198"/>
      <c r="N45" s="32" t="str">
        <f>長期休業!K45</f>
        <v>有恒(6/27時点)</v>
      </c>
      <c r="O45" s="33"/>
      <c r="P45" s="28" t="s">
        <v>590</v>
      </c>
      <c r="Q45" s="141"/>
      <c r="R45" s="149" t="s">
        <v>600</v>
      </c>
      <c r="S45" s="149"/>
      <c r="T45" s="149" t="s">
        <v>590</v>
      </c>
      <c r="U45" s="149"/>
      <c r="V45" s="149" t="s">
        <v>601</v>
      </c>
      <c r="W45" s="29" t="s">
        <v>603</v>
      </c>
      <c r="X45" s="30" t="s">
        <v>602</v>
      </c>
      <c r="Y45" s="107"/>
      <c r="Z45" s="107"/>
      <c r="AA45" s="111"/>
      <c r="AB45" s="112"/>
    </row>
    <row r="46" spans="1:28" ht="18.95" customHeight="1" x14ac:dyDescent="0.2">
      <c r="A46" s="198"/>
      <c r="B46" s="72" t="str">
        <f>長期休業!B46</f>
        <v>五泉特支</v>
      </c>
      <c r="C46" s="73"/>
      <c r="D46" s="74"/>
      <c r="E46" s="145"/>
      <c r="F46" s="152"/>
      <c r="G46" s="150"/>
      <c r="H46" s="152"/>
      <c r="I46" s="152"/>
      <c r="J46" s="152"/>
      <c r="K46" s="75"/>
      <c r="L46" s="76"/>
      <c r="M46" s="198"/>
      <c r="N46" s="32" t="str">
        <f>長期休業!K46</f>
        <v>直江津中等</v>
      </c>
      <c r="O46" s="33"/>
      <c r="P46" s="28"/>
      <c r="Q46" s="141"/>
      <c r="R46" s="149"/>
      <c r="S46" s="149"/>
      <c r="T46" s="149"/>
      <c r="U46" s="149"/>
      <c r="V46" s="149"/>
      <c r="W46" s="29"/>
      <c r="X46" s="30"/>
      <c r="Y46" s="107"/>
      <c r="Z46" s="107"/>
      <c r="AA46" s="111"/>
      <c r="AB46" s="112"/>
    </row>
    <row r="47" spans="1:28" ht="18.95" customHeight="1" thickBot="1" x14ac:dyDescent="0.25">
      <c r="A47" s="199"/>
      <c r="B47" s="52">
        <f>長期休業!B47</f>
        <v>0</v>
      </c>
      <c r="C47" s="53"/>
      <c r="D47" s="46"/>
      <c r="E47" s="143"/>
      <c r="F47" s="151"/>
      <c r="G47" s="151"/>
      <c r="H47" s="151"/>
      <c r="I47" s="151"/>
      <c r="J47" s="151"/>
      <c r="K47" s="47"/>
      <c r="L47" s="48"/>
      <c r="M47" s="198"/>
      <c r="N47" s="32" t="str">
        <f>長期休業!K47</f>
        <v>久比岐</v>
      </c>
      <c r="O47" s="33"/>
      <c r="P47" s="28"/>
      <c r="Q47" s="141"/>
      <c r="R47" s="149"/>
      <c r="S47" s="149"/>
      <c r="T47" s="149"/>
      <c r="U47" s="149"/>
      <c r="V47" s="149"/>
      <c r="W47" s="29"/>
      <c r="X47" s="30"/>
      <c r="Y47" s="107"/>
      <c r="Z47" s="107"/>
      <c r="AA47" s="111"/>
      <c r="AB47" s="112"/>
    </row>
    <row r="48" spans="1:28" ht="18.95" customHeight="1" x14ac:dyDescent="0.2">
      <c r="A48" s="197" t="s">
        <v>32</v>
      </c>
      <c r="B48" s="55" t="str">
        <f>長期休業!B48</f>
        <v>三条(6/26時点）</v>
      </c>
      <c r="C48" s="56"/>
      <c r="D48" s="57" t="s">
        <v>321</v>
      </c>
      <c r="E48" s="144"/>
      <c r="F48" s="154" t="s">
        <v>323</v>
      </c>
      <c r="G48" s="154"/>
      <c r="H48" s="154" t="s">
        <v>321</v>
      </c>
      <c r="I48" s="154"/>
      <c r="J48" s="154" t="s">
        <v>334</v>
      </c>
      <c r="K48" s="58"/>
      <c r="L48" s="59"/>
      <c r="M48" s="198"/>
      <c r="N48" s="32" t="str">
        <f>長期休業!K48</f>
        <v>糸魚川(6/17時点）</v>
      </c>
      <c r="O48" s="33"/>
      <c r="P48" s="28" t="s">
        <v>177</v>
      </c>
      <c r="Q48" s="141"/>
      <c r="R48" s="149" t="s">
        <v>178</v>
      </c>
      <c r="S48" s="149"/>
      <c r="T48" s="149" t="s">
        <v>177</v>
      </c>
      <c r="U48" s="149"/>
      <c r="V48" s="149" t="s">
        <v>179</v>
      </c>
      <c r="W48" s="29" t="s">
        <v>180</v>
      </c>
      <c r="X48" s="30"/>
      <c r="Y48" s="107"/>
      <c r="Z48" s="107"/>
      <c r="AA48" s="111"/>
      <c r="AB48" s="112"/>
    </row>
    <row r="49" spans="1:28" ht="18.95" customHeight="1" x14ac:dyDescent="0.2">
      <c r="A49" s="198"/>
      <c r="B49" s="26" t="str">
        <f>長期休業!B49</f>
        <v>三条東(7/10時点）</v>
      </c>
      <c r="C49" s="27"/>
      <c r="D49" s="28" t="s">
        <v>321</v>
      </c>
      <c r="E49" s="141"/>
      <c r="F49" s="149" t="s">
        <v>324</v>
      </c>
      <c r="G49" s="149" t="s">
        <v>673</v>
      </c>
      <c r="H49" s="149" t="s">
        <v>672</v>
      </c>
      <c r="I49" s="149"/>
      <c r="J49" s="149" t="s">
        <v>334</v>
      </c>
      <c r="K49" s="29"/>
      <c r="L49" s="30"/>
      <c r="M49" s="198"/>
      <c r="N49" s="32" t="str">
        <f>長期休業!K49</f>
        <v>糸魚川白嶺</v>
      </c>
      <c r="O49" s="33"/>
      <c r="P49" s="28"/>
      <c r="Q49" s="141"/>
      <c r="R49" s="149"/>
      <c r="S49" s="149"/>
      <c r="T49" s="149"/>
      <c r="U49" s="149"/>
      <c r="V49" s="149"/>
      <c r="W49" s="29"/>
      <c r="X49" s="30"/>
      <c r="Y49" s="107"/>
      <c r="Z49" s="107"/>
      <c r="AA49" s="111"/>
      <c r="AB49" s="112"/>
    </row>
    <row r="50" spans="1:28" ht="18.95" customHeight="1" x14ac:dyDescent="0.2">
      <c r="A50" s="198"/>
      <c r="B50" s="26" t="str">
        <f>長期休業!B50</f>
        <v>新潟県央工業(6/29時点）</v>
      </c>
      <c r="C50" s="27"/>
      <c r="D50" s="28" t="s">
        <v>124</v>
      </c>
      <c r="E50" s="141">
        <v>44135</v>
      </c>
      <c r="F50" s="149">
        <v>44137</v>
      </c>
      <c r="G50" s="149" t="s">
        <v>444</v>
      </c>
      <c r="H50" s="149" t="s">
        <v>70</v>
      </c>
      <c r="I50" s="149" t="s">
        <v>445</v>
      </c>
      <c r="J50" s="149"/>
      <c r="K50" s="29"/>
      <c r="L50" s="30" t="s">
        <v>446</v>
      </c>
      <c r="M50" s="198"/>
      <c r="N50" s="32" t="str">
        <f>長期休業!K50</f>
        <v>海洋(7/2時点)</v>
      </c>
      <c r="O50" s="33"/>
      <c r="P50" s="28"/>
      <c r="Q50" s="141"/>
      <c r="R50" s="149" t="s">
        <v>598</v>
      </c>
      <c r="S50" s="149"/>
      <c r="T50" s="149" t="s">
        <v>598</v>
      </c>
      <c r="U50" s="149"/>
      <c r="V50" s="149" t="s">
        <v>598</v>
      </c>
      <c r="W50" s="29" t="s">
        <v>600</v>
      </c>
      <c r="X50" s="30" t="s">
        <v>604</v>
      </c>
      <c r="Y50" s="110"/>
      <c r="Z50" s="107"/>
      <c r="AA50" s="111"/>
      <c r="AB50" s="112"/>
    </row>
    <row r="51" spans="1:28" ht="18.95" customHeight="1" x14ac:dyDescent="0.2">
      <c r="A51" s="198"/>
      <c r="B51" s="26" t="str">
        <f>長期休業!B51</f>
        <v>三条商業(6/26時点）</v>
      </c>
      <c r="C51" s="27"/>
      <c r="D51" s="28" t="s">
        <v>321</v>
      </c>
      <c r="E51" s="141"/>
      <c r="F51" s="149" t="s">
        <v>325</v>
      </c>
      <c r="G51" s="149"/>
      <c r="H51" s="149" t="s">
        <v>330</v>
      </c>
      <c r="I51" s="149"/>
      <c r="J51" s="149" t="s">
        <v>70</v>
      </c>
      <c r="K51" s="29"/>
      <c r="L51" s="30"/>
      <c r="M51" s="198"/>
      <c r="N51" s="32" t="str">
        <f>長期休業!K51</f>
        <v>高田特別支援</v>
      </c>
      <c r="O51" s="33"/>
      <c r="P51" s="28"/>
      <c r="Q51" s="141"/>
      <c r="R51" s="149"/>
      <c r="S51" s="149"/>
      <c r="T51" s="149"/>
      <c r="U51" s="149"/>
      <c r="V51" s="149"/>
      <c r="W51" s="29"/>
      <c r="X51" s="30"/>
      <c r="Y51" s="115"/>
      <c r="Z51" s="110"/>
      <c r="AA51" s="113"/>
      <c r="AB51" s="114"/>
    </row>
    <row r="52" spans="1:28" ht="18.95" customHeight="1" thickBot="1" x14ac:dyDescent="0.25">
      <c r="A52" s="198"/>
      <c r="B52" s="26" t="str">
        <f>長期休業!B52</f>
        <v>加茂(6/26時点）</v>
      </c>
      <c r="C52" s="27"/>
      <c r="D52" s="28" t="s">
        <v>321</v>
      </c>
      <c r="E52" s="141"/>
      <c r="F52" s="149" t="s">
        <v>325</v>
      </c>
      <c r="G52" s="149"/>
      <c r="H52" s="149" t="s">
        <v>327</v>
      </c>
      <c r="I52" s="149">
        <v>44164</v>
      </c>
      <c r="J52" s="149">
        <v>43879</v>
      </c>
      <c r="K52" s="29"/>
      <c r="L52" s="30" t="s">
        <v>447</v>
      </c>
      <c r="M52" s="199"/>
      <c r="N52" s="44" t="str">
        <f>長期休業!K52</f>
        <v>吉川高等特支</v>
      </c>
      <c r="O52" s="45"/>
      <c r="P52" s="46"/>
      <c r="Q52" s="143"/>
      <c r="R52" s="151"/>
      <c r="S52" s="151"/>
      <c r="T52" s="151"/>
      <c r="U52" s="151"/>
      <c r="V52" s="151"/>
      <c r="W52" s="47"/>
      <c r="X52" s="48"/>
      <c r="Y52" s="107"/>
      <c r="Z52" s="115"/>
      <c r="AA52" s="116"/>
      <c r="AB52" s="117"/>
    </row>
    <row r="53" spans="1:28" ht="18.95" customHeight="1" x14ac:dyDescent="0.2">
      <c r="A53" s="198"/>
      <c r="B53" s="26" t="str">
        <f>長期休業!B53</f>
        <v>加茂農林(6/26時点）</v>
      </c>
      <c r="C53" s="27"/>
      <c r="D53" s="28" t="s">
        <v>322</v>
      </c>
      <c r="E53" s="141"/>
      <c r="F53" s="149" t="s">
        <v>326</v>
      </c>
      <c r="G53" s="149" t="s">
        <v>331</v>
      </c>
      <c r="H53" s="149" t="s">
        <v>332</v>
      </c>
      <c r="I53" s="149"/>
      <c r="J53" s="149" t="s">
        <v>334</v>
      </c>
      <c r="K53" s="29"/>
      <c r="L53" s="30"/>
      <c r="M53" s="197" t="s">
        <v>20</v>
      </c>
      <c r="N53" s="20" t="str">
        <f>長期休業!K53</f>
        <v>佐渡</v>
      </c>
      <c r="O53" s="21"/>
      <c r="P53" s="17"/>
      <c r="Q53" s="142"/>
      <c r="R53" s="148"/>
      <c r="S53" s="148"/>
      <c r="T53" s="148"/>
      <c r="U53" s="148"/>
      <c r="V53" s="148"/>
      <c r="W53" s="18"/>
      <c r="X53" s="19"/>
      <c r="Y53" s="107"/>
      <c r="Z53" s="107"/>
      <c r="AA53" s="111"/>
      <c r="AB53" s="112"/>
    </row>
    <row r="54" spans="1:28" ht="18.95" customHeight="1" x14ac:dyDescent="0.2">
      <c r="A54" s="198"/>
      <c r="B54" s="26" t="str">
        <f>長期休業!B54</f>
        <v>吉田(6/26時点）</v>
      </c>
      <c r="C54" s="27"/>
      <c r="D54" s="28" t="s">
        <v>321</v>
      </c>
      <c r="E54" s="141"/>
      <c r="F54" s="149" t="s">
        <v>327</v>
      </c>
      <c r="G54" s="149"/>
      <c r="H54" s="149" t="s">
        <v>327</v>
      </c>
      <c r="I54" s="149"/>
      <c r="J54" s="149" t="s">
        <v>327</v>
      </c>
      <c r="K54" s="29"/>
      <c r="L54" s="30"/>
      <c r="M54" s="198"/>
      <c r="N54" s="32" t="str">
        <f>長期休業!K54</f>
        <v>羽茂(6/19時点）</v>
      </c>
      <c r="O54" s="33"/>
      <c r="P54" s="28" t="s">
        <v>69</v>
      </c>
      <c r="Q54" s="141"/>
      <c r="R54" s="149" t="s">
        <v>250</v>
      </c>
      <c r="S54" s="149"/>
      <c r="T54" s="149" t="s">
        <v>597</v>
      </c>
      <c r="U54" s="149" t="s">
        <v>126</v>
      </c>
      <c r="V54" s="149"/>
      <c r="W54" s="29" t="s">
        <v>681</v>
      </c>
      <c r="X54" s="30" t="s">
        <v>682</v>
      </c>
      <c r="Y54" s="107"/>
      <c r="Z54" s="107"/>
      <c r="AA54" s="111"/>
      <c r="AB54" s="112"/>
    </row>
    <row r="55" spans="1:28" ht="18.95" customHeight="1" x14ac:dyDescent="0.2">
      <c r="A55" s="198"/>
      <c r="B55" s="26" t="str">
        <f>長期休業!B55</f>
        <v>分水(6/26時点）</v>
      </c>
      <c r="C55" s="27"/>
      <c r="D55" s="28" t="s">
        <v>321</v>
      </c>
      <c r="E55" s="141"/>
      <c r="F55" s="149" t="s">
        <v>328</v>
      </c>
      <c r="G55" s="149"/>
      <c r="H55" s="149" t="s">
        <v>333</v>
      </c>
      <c r="I55" s="149"/>
      <c r="J55" s="149" t="s">
        <v>327</v>
      </c>
      <c r="K55" s="29"/>
      <c r="L55" s="30"/>
      <c r="M55" s="198"/>
      <c r="N55" s="32" t="str">
        <f>長期休業!K55</f>
        <v>佐渡中等(6/18時点）</v>
      </c>
      <c r="O55" s="181">
        <v>43988</v>
      </c>
      <c r="P55" s="28" t="s">
        <v>120</v>
      </c>
      <c r="Q55" s="141">
        <v>44135</v>
      </c>
      <c r="R55" s="149" t="s">
        <v>121</v>
      </c>
      <c r="S55" s="149">
        <v>44013</v>
      </c>
      <c r="T55" s="149" t="s">
        <v>122</v>
      </c>
      <c r="U55" s="149" t="s">
        <v>123</v>
      </c>
      <c r="V55" s="149" t="s">
        <v>124</v>
      </c>
      <c r="W55" s="29"/>
      <c r="X55" s="30" t="s">
        <v>125</v>
      </c>
      <c r="Y55" s="107"/>
      <c r="Z55" s="107"/>
      <c r="AA55" s="111"/>
      <c r="AB55" s="112"/>
    </row>
    <row r="56" spans="1:28" ht="18.95" customHeight="1" x14ac:dyDescent="0.2">
      <c r="A56" s="198"/>
      <c r="B56" s="26" t="str">
        <f>長期休業!B56</f>
        <v>月ヶ岡特支(6/17時点）</v>
      </c>
      <c r="C56" s="27"/>
      <c r="D56" s="28" t="s">
        <v>120</v>
      </c>
      <c r="E56" s="141"/>
      <c r="F56" s="149" t="s">
        <v>126</v>
      </c>
      <c r="G56" s="149"/>
      <c r="H56" s="149" t="s">
        <v>126</v>
      </c>
      <c r="I56" s="149"/>
      <c r="J56" s="149" t="s">
        <v>120</v>
      </c>
      <c r="K56" s="29"/>
      <c r="L56" s="30" t="s">
        <v>127</v>
      </c>
      <c r="M56" s="198"/>
      <c r="N56" s="32" t="str">
        <f>長期休業!K56</f>
        <v>相川分校</v>
      </c>
      <c r="O56" s="33"/>
      <c r="P56" s="28"/>
      <c r="Q56" s="141"/>
      <c r="R56" s="149"/>
      <c r="S56" s="149"/>
      <c r="T56" s="149"/>
      <c r="U56" s="149"/>
      <c r="V56" s="149"/>
      <c r="W56" s="29"/>
      <c r="X56" s="30"/>
      <c r="Y56" s="107"/>
      <c r="Z56" s="107"/>
      <c r="AA56" s="111"/>
      <c r="AB56" s="112"/>
    </row>
    <row r="57" spans="1:28" ht="18.95" customHeight="1" x14ac:dyDescent="0.2">
      <c r="A57" s="198"/>
      <c r="B57" s="26" t="str">
        <f>長期休業!B57</f>
        <v>吉田特支</v>
      </c>
      <c r="C57" s="27"/>
      <c r="D57" s="28"/>
      <c r="E57" s="141"/>
      <c r="F57" s="149"/>
      <c r="G57" s="149"/>
      <c r="H57" s="149"/>
      <c r="I57" s="149"/>
      <c r="J57" s="149"/>
      <c r="K57" s="29"/>
      <c r="L57" s="30"/>
      <c r="M57" s="198"/>
      <c r="N57" s="32" t="str">
        <f>長期休業!K57</f>
        <v>佐渡総合</v>
      </c>
      <c r="O57" s="33"/>
      <c r="P57" s="28"/>
      <c r="Q57" s="141"/>
      <c r="R57" s="149"/>
      <c r="S57" s="149"/>
      <c r="T57" s="149"/>
      <c r="U57" s="149"/>
      <c r="V57" s="149"/>
      <c r="W57" s="29"/>
      <c r="X57" s="30"/>
      <c r="Y57" s="107"/>
      <c r="Z57" s="107"/>
      <c r="AA57" s="111"/>
      <c r="AB57" s="112"/>
    </row>
    <row r="58" spans="1:28" ht="18.95" customHeight="1" x14ac:dyDescent="0.2">
      <c r="A58" s="198"/>
      <c r="B58" s="26" t="str">
        <f>長期休業!B58</f>
        <v>燕中等(6/26時点）</v>
      </c>
      <c r="C58" s="73"/>
      <c r="D58" s="74" t="s">
        <v>321</v>
      </c>
      <c r="E58" s="145"/>
      <c r="F58" s="152" t="s">
        <v>329</v>
      </c>
      <c r="G58" s="152"/>
      <c r="H58" s="152"/>
      <c r="I58" s="152" t="s">
        <v>336</v>
      </c>
      <c r="J58" s="152" t="s">
        <v>335</v>
      </c>
      <c r="K58" s="75"/>
      <c r="L58" s="76"/>
      <c r="M58" s="198"/>
      <c r="N58" s="39" t="str">
        <f>長期休業!K58</f>
        <v>佐渡特支</v>
      </c>
      <c r="O58" s="40"/>
      <c r="P58" s="41"/>
      <c r="Q58" s="146"/>
      <c r="R58" s="150"/>
      <c r="S58" s="150"/>
      <c r="T58" s="150"/>
      <c r="U58" s="150"/>
      <c r="V58" s="150"/>
      <c r="W58" s="42"/>
      <c r="X58" s="43"/>
      <c r="Y58" s="107"/>
      <c r="Z58" s="107"/>
      <c r="AA58" s="111"/>
      <c r="AB58" s="112"/>
    </row>
    <row r="59" spans="1:28" ht="18.95" customHeight="1" thickBot="1" x14ac:dyDescent="0.25">
      <c r="A59" s="199"/>
      <c r="B59" s="122"/>
      <c r="C59" s="123"/>
      <c r="D59" s="124"/>
      <c r="E59" s="124"/>
      <c r="F59" s="125"/>
      <c r="G59" s="125"/>
      <c r="H59" s="125"/>
      <c r="I59" s="125"/>
      <c r="J59" s="125"/>
      <c r="K59" s="125"/>
      <c r="L59" s="126"/>
      <c r="M59" s="199"/>
      <c r="N59" s="44"/>
      <c r="O59" s="45"/>
      <c r="P59" s="46"/>
      <c r="Q59" s="46"/>
      <c r="R59" s="47"/>
      <c r="S59" s="47"/>
      <c r="T59" s="47"/>
      <c r="U59" s="47"/>
      <c r="V59" s="47"/>
      <c r="W59" s="47"/>
      <c r="X59" s="48"/>
      <c r="Y59" s="115"/>
      <c r="Z59" s="107"/>
      <c r="AA59" s="111"/>
      <c r="AB59" s="112"/>
    </row>
    <row r="60" spans="1:28" ht="18.95" customHeight="1" thickBot="1" x14ac:dyDescent="0.25">
      <c r="A60" s="128"/>
      <c r="B60" s="129"/>
      <c r="C60" s="130"/>
      <c r="D60" s="130"/>
      <c r="E60" s="130"/>
      <c r="F60" s="155"/>
      <c r="G60" s="155"/>
      <c r="H60" s="155"/>
      <c r="I60" s="155"/>
      <c r="J60" s="155"/>
      <c r="K60" s="131"/>
      <c r="L60" s="132"/>
      <c r="M60" s="195"/>
      <c r="N60" s="200"/>
      <c r="O60" s="130"/>
      <c r="P60" s="134"/>
      <c r="Q60" s="134"/>
      <c r="R60" s="135"/>
      <c r="S60" s="135"/>
      <c r="T60" s="135"/>
      <c r="U60" s="135"/>
      <c r="V60" s="135"/>
      <c r="W60" s="135"/>
      <c r="X60" s="132"/>
      <c r="Y60" s="107"/>
      <c r="Z60" s="115"/>
      <c r="AA60" s="116"/>
      <c r="AB60" s="117"/>
    </row>
    <row r="61" spans="1:28" ht="18.95" customHeight="1" x14ac:dyDescent="0.2">
      <c r="Y61" s="107"/>
      <c r="Z61" s="107"/>
      <c r="AA61" s="111"/>
      <c r="AB61" s="112"/>
    </row>
    <row r="62" spans="1:28" ht="17.25" customHeight="1" x14ac:dyDescent="0.2">
      <c r="Y62" s="107"/>
      <c r="Z62" s="107"/>
      <c r="AA62" s="111"/>
      <c r="AB62" s="112"/>
    </row>
    <row r="63" spans="1:28" ht="17.25" customHeight="1" x14ac:dyDescent="0.2">
      <c r="Y63" s="107"/>
      <c r="Z63" s="107"/>
      <c r="AA63" s="111"/>
      <c r="AB63" s="112"/>
    </row>
    <row r="64" spans="1:28" ht="17.25" customHeight="1" x14ac:dyDescent="0.2">
      <c r="Y64" s="107"/>
      <c r="Z64" s="107"/>
      <c r="AA64" s="111"/>
      <c r="AB64" s="112"/>
    </row>
    <row r="65" spans="15:28" ht="17.25" customHeight="1" x14ac:dyDescent="0.2">
      <c r="Y65" s="115"/>
      <c r="Z65" s="107"/>
      <c r="AA65" s="111"/>
      <c r="AB65" s="112"/>
    </row>
    <row r="66" spans="15:28" ht="17.25" customHeight="1" x14ac:dyDescent="0.2">
      <c r="O66" s="140"/>
      <c r="P66" s="140"/>
      <c r="Y66" s="137"/>
      <c r="Z66" s="115"/>
      <c r="AA66" s="116"/>
      <c r="AB66" s="117"/>
    </row>
    <row r="67" spans="15:28" ht="17.25" customHeight="1" x14ac:dyDescent="0.2">
      <c r="Z67" s="137"/>
      <c r="AA67" s="138"/>
      <c r="AB67" s="139"/>
    </row>
  </sheetData>
  <mergeCells count="12">
    <mergeCell ref="W10:X10"/>
    <mergeCell ref="M60:N60"/>
    <mergeCell ref="A2:A15"/>
    <mergeCell ref="M2:M13"/>
    <mergeCell ref="M14:M28"/>
    <mergeCell ref="A16:A25"/>
    <mergeCell ref="A26:A37"/>
    <mergeCell ref="M29:M36"/>
    <mergeCell ref="M37:M52"/>
    <mergeCell ref="A38:A47"/>
    <mergeCell ref="A48:A59"/>
    <mergeCell ref="M53:M59"/>
  </mergeCells>
  <phoneticPr fontId="65"/>
  <printOptions horizontalCentered="1" verticalCentered="1"/>
  <pageMargins left="0.39370078740157483" right="0.39370078740157483" top="0.19685039370078741" bottom="0.19685039370078741" header="0" footer="0"/>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J67"/>
  <sheetViews>
    <sheetView defaultGridColor="0" colorId="22" zoomScale="85" zoomScaleNormal="85" workbookViewId="0">
      <pane ySplit="1" topLeftCell="A2" activePane="bottomLeft" state="frozen"/>
      <selection pane="bottomLeft"/>
    </sheetView>
  </sheetViews>
  <sheetFormatPr defaultColWidth="10.69921875" defaultRowHeight="17.25" x14ac:dyDescent="0.2"/>
  <cols>
    <col min="1" max="1" width="3.19921875" style="14" bestFit="1" customWidth="1"/>
    <col min="2" max="2" width="13.19921875" style="14" bestFit="1" customWidth="1"/>
    <col min="3" max="3" width="83.296875" style="14" bestFit="1" customWidth="1"/>
    <col min="4" max="4" width="3.19921875" style="14" bestFit="1" customWidth="1"/>
    <col min="5" max="5" width="17.69921875" style="14" bestFit="1" customWidth="1"/>
    <col min="6" max="6" width="68.09765625" style="14" bestFit="1" customWidth="1"/>
    <col min="7" max="16384" width="10.69921875" style="14"/>
  </cols>
  <sheetData>
    <row r="1" spans="1:10" ht="75" customHeight="1" thickBot="1" x14ac:dyDescent="0.25">
      <c r="A1" s="1" t="s">
        <v>45</v>
      </c>
      <c r="B1" s="2" t="s">
        <v>46</v>
      </c>
      <c r="C1" s="8"/>
      <c r="D1" s="2" t="s">
        <v>45</v>
      </c>
      <c r="E1" s="9" t="s">
        <v>46</v>
      </c>
      <c r="F1" s="10"/>
      <c r="G1" s="11"/>
      <c r="H1" s="11"/>
      <c r="I1" s="12"/>
      <c r="J1" s="13"/>
    </row>
    <row r="2" spans="1:10" ht="18.95" customHeight="1" x14ac:dyDescent="0.2">
      <c r="A2" s="197" t="s">
        <v>28</v>
      </c>
      <c r="B2" s="15" t="str">
        <f>長期休業!B2</f>
        <v>新潟南(6/30時点)</v>
      </c>
      <c r="C2" s="183" t="s">
        <v>546</v>
      </c>
      <c r="D2" s="197" t="s">
        <v>17</v>
      </c>
      <c r="E2" s="20" t="str">
        <f>長期休業!K2</f>
        <v>長岡(6/27時点)</v>
      </c>
      <c r="F2" s="183" t="s">
        <v>391</v>
      </c>
      <c r="G2" s="23"/>
      <c r="H2" s="23"/>
      <c r="I2" s="24"/>
      <c r="J2" s="25"/>
    </row>
    <row r="3" spans="1:10" ht="18.95" customHeight="1" x14ac:dyDescent="0.2">
      <c r="A3" s="198"/>
      <c r="B3" s="26" t="str">
        <f>長期休業!B3</f>
        <v>新潟江南(6/29時点)</v>
      </c>
      <c r="C3" s="3" t="s">
        <v>547</v>
      </c>
      <c r="D3" s="198"/>
      <c r="E3" s="32" t="str">
        <f>長期休業!K3</f>
        <v>長岡大手(6/23時点)</v>
      </c>
      <c r="F3" s="3" t="s">
        <v>282</v>
      </c>
      <c r="G3" s="23"/>
      <c r="H3" s="23"/>
      <c r="I3" s="24"/>
      <c r="J3" s="25"/>
    </row>
    <row r="4" spans="1:10" ht="18.95" customHeight="1" x14ac:dyDescent="0.2">
      <c r="A4" s="198"/>
      <c r="B4" s="26" t="str">
        <f>長期休業!B4</f>
        <v>新潟東(6/26時点)</v>
      </c>
      <c r="C4" s="3" t="s">
        <v>548</v>
      </c>
      <c r="D4" s="198"/>
      <c r="E4" s="32" t="str">
        <f>長期休業!K4</f>
        <v>長岡向陵(6/18時点）</v>
      </c>
      <c r="F4" s="3" t="s">
        <v>283</v>
      </c>
      <c r="G4" s="36"/>
      <c r="H4" s="36"/>
      <c r="I4" s="37"/>
      <c r="J4" s="38"/>
    </row>
    <row r="5" spans="1:10" ht="18.95" customHeight="1" x14ac:dyDescent="0.2">
      <c r="A5" s="198"/>
      <c r="B5" s="26" t="str">
        <f>長期休業!B5</f>
        <v>新潟北(6/30時点)</v>
      </c>
      <c r="C5" s="3" t="s">
        <v>549</v>
      </c>
      <c r="D5" s="198"/>
      <c r="E5" s="32" t="str">
        <f>長期休業!K5</f>
        <v>長岡明徳(6/24時点)</v>
      </c>
      <c r="F5" s="35"/>
      <c r="G5" s="36"/>
      <c r="H5" s="36"/>
      <c r="I5" s="37"/>
      <c r="J5" s="38"/>
    </row>
    <row r="6" spans="1:10" ht="18.95" customHeight="1" x14ac:dyDescent="0.2">
      <c r="A6" s="198"/>
      <c r="B6" s="26" t="str">
        <f>長期休業!B6</f>
        <v>新潟向陽(6/29時点）</v>
      </c>
      <c r="C6" s="3" t="s">
        <v>550</v>
      </c>
      <c r="D6" s="198"/>
      <c r="E6" s="32" t="str">
        <f>長期休業!K6</f>
        <v>長岡農業(6/22時点)</v>
      </c>
      <c r="F6" s="3" t="s">
        <v>693</v>
      </c>
      <c r="G6" s="36"/>
      <c r="H6" s="36"/>
      <c r="I6" s="37"/>
      <c r="J6" s="38"/>
    </row>
    <row r="7" spans="1:10" ht="18.95" customHeight="1" x14ac:dyDescent="0.2">
      <c r="A7" s="198"/>
      <c r="B7" s="26" t="str">
        <f>長期休業!B7</f>
        <v>豊栄</v>
      </c>
      <c r="C7" s="34"/>
      <c r="D7" s="198"/>
      <c r="E7" s="32" t="str">
        <f>長期休業!K7</f>
        <v>長岡工業(7/6時点）</v>
      </c>
      <c r="F7" s="3" t="s">
        <v>631</v>
      </c>
      <c r="G7" s="36"/>
      <c r="H7" s="36"/>
      <c r="I7" s="37"/>
      <c r="J7" s="38"/>
    </row>
    <row r="8" spans="1:10" ht="18.95" customHeight="1" x14ac:dyDescent="0.2">
      <c r="A8" s="198"/>
      <c r="B8" s="26" t="str">
        <f>長期休業!B8</f>
        <v>万代(6/23時点）</v>
      </c>
      <c r="C8" s="3" t="s">
        <v>551</v>
      </c>
      <c r="D8" s="198"/>
      <c r="E8" s="32" t="str">
        <f>長期休業!K8</f>
        <v>長岡商業(7/3時点)</v>
      </c>
      <c r="F8" s="3" t="s">
        <v>664</v>
      </c>
      <c r="G8" s="36"/>
      <c r="H8" s="36"/>
      <c r="I8" s="37"/>
      <c r="J8" s="38"/>
    </row>
    <row r="9" spans="1:10" ht="18.95" customHeight="1" x14ac:dyDescent="0.2">
      <c r="A9" s="198"/>
      <c r="B9" s="26" t="str">
        <f>長期休業!B9</f>
        <v>明鏡(6/17時点)</v>
      </c>
      <c r="C9" s="3" t="s">
        <v>552</v>
      </c>
      <c r="D9" s="198"/>
      <c r="E9" s="32" t="str">
        <f>長期休業!K9</f>
        <v>見附(6/24時点）</v>
      </c>
      <c r="F9" s="3" t="s">
        <v>103</v>
      </c>
      <c r="G9" s="36"/>
      <c r="H9" s="36"/>
      <c r="I9" s="37"/>
      <c r="J9" s="38"/>
    </row>
    <row r="10" spans="1:10" ht="18.95" customHeight="1" x14ac:dyDescent="0.2">
      <c r="A10" s="198"/>
      <c r="B10" s="26" t="str">
        <f>長期休業!B10</f>
        <v>高志中等(6/16時点)</v>
      </c>
      <c r="C10" s="3" t="s">
        <v>553</v>
      </c>
      <c r="D10" s="198"/>
      <c r="E10" s="32" t="str">
        <f>長期休業!K10</f>
        <v>正徳館(6/18時点)</v>
      </c>
      <c r="F10" s="3" t="s">
        <v>261</v>
      </c>
      <c r="G10" s="36"/>
      <c r="H10" s="36"/>
      <c r="I10" s="37"/>
      <c r="J10" s="38"/>
    </row>
    <row r="11" spans="1:10" ht="18.95" customHeight="1" x14ac:dyDescent="0.2">
      <c r="A11" s="198"/>
      <c r="B11" s="26" t="str">
        <f>長期休業!B11</f>
        <v>新潟聾(6/26時点)</v>
      </c>
      <c r="C11" s="3" t="s">
        <v>554</v>
      </c>
      <c r="D11" s="198"/>
      <c r="E11" s="32" t="str">
        <f>長期休業!K11</f>
        <v>栃尾(6/24時点)</v>
      </c>
      <c r="F11" s="35"/>
      <c r="G11" s="36"/>
      <c r="H11" s="36"/>
      <c r="I11" s="37"/>
      <c r="J11" s="38"/>
    </row>
    <row r="12" spans="1:10" ht="18.95" customHeight="1" x14ac:dyDescent="0.2">
      <c r="A12" s="198"/>
      <c r="B12" s="26" t="str">
        <f>長期休業!B12</f>
        <v>新潟盲</v>
      </c>
      <c r="C12" s="34"/>
      <c r="D12" s="198"/>
      <c r="E12" s="39" t="str">
        <f>長期休業!K12</f>
        <v>長岡聾(6/23時点)</v>
      </c>
      <c r="F12" s="186" t="s">
        <v>262</v>
      </c>
      <c r="G12" s="36"/>
      <c r="H12" s="36"/>
      <c r="I12" s="37"/>
      <c r="J12" s="38"/>
    </row>
    <row r="13" spans="1:10" ht="18.95" customHeight="1" thickBot="1" x14ac:dyDescent="0.25">
      <c r="A13" s="198"/>
      <c r="B13" s="26" t="str">
        <f>長期休業!B13</f>
        <v>東新潟特支</v>
      </c>
      <c r="C13" s="34"/>
      <c r="D13" s="199"/>
      <c r="E13" s="44">
        <f>長期休業!K13</f>
        <v>0</v>
      </c>
      <c r="F13" s="49"/>
      <c r="G13" s="36"/>
      <c r="H13" s="36"/>
      <c r="I13" s="37"/>
      <c r="J13" s="38"/>
    </row>
    <row r="14" spans="1:10" ht="18.95" customHeight="1" x14ac:dyDescent="0.2">
      <c r="A14" s="198"/>
      <c r="B14" s="26" t="str">
        <f>長期休業!B14</f>
        <v>江南高等特支</v>
      </c>
      <c r="C14" s="50"/>
      <c r="D14" s="197" t="s">
        <v>18</v>
      </c>
      <c r="E14" s="20" t="str">
        <f>長期休業!K14</f>
        <v>小千谷(6/17時点)</v>
      </c>
      <c r="F14" s="183" t="s">
        <v>392</v>
      </c>
      <c r="G14" s="36"/>
      <c r="H14" s="36"/>
      <c r="I14" s="37"/>
      <c r="J14" s="38"/>
    </row>
    <row r="15" spans="1:10" ht="18.95" customHeight="1" thickBot="1" x14ac:dyDescent="0.25">
      <c r="A15" s="199"/>
      <c r="B15" s="52">
        <f>長期休業!B15</f>
        <v>0</v>
      </c>
      <c r="C15" s="54"/>
      <c r="D15" s="198"/>
      <c r="E15" s="32" t="str">
        <f>長期休業!K15</f>
        <v>小千谷西</v>
      </c>
      <c r="F15" s="35"/>
      <c r="G15" s="36"/>
      <c r="H15" s="36"/>
      <c r="I15" s="37"/>
      <c r="J15" s="38"/>
    </row>
    <row r="16" spans="1:10" ht="18.95" customHeight="1" x14ac:dyDescent="0.2">
      <c r="A16" s="197" t="s">
        <v>34</v>
      </c>
      <c r="B16" s="55" t="str">
        <f>長期休業!B16</f>
        <v>新潟</v>
      </c>
      <c r="C16" s="60"/>
      <c r="D16" s="198"/>
      <c r="E16" s="32" t="str">
        <f>長期休業!K16</f>
        <v>堀之内</v>
      </c>
      <c r="F16" s="35"/>
      <c r="G16" s="61"/>
      <c r="H16" s="61"/>
      <c r="I16" s="62"/>
      <c r="J16" s="63"/>
    </row>
    <row r="17" spans="1:10" ht="18.95" customHeight="1" x14ac:dyDescent="0.2">
      <c r="A17" s="198"/>
      <c r="B17" s="26" t="str">
        <f>長期休業!B17</f>
        <v>新潟中央(6/22時点)</v>
      </c>
      <c r="C17" s="3" t="s">
        <v>555</v>
      </c>
      <c r="D17" s="198"/>
      <c r="E17" s="32" t="str">
        <f>長期休業!K17</f>
        <v>小出</v>
      </c>
      <c r="F17" s="35"/>
      <c r="G17" s="36"/>
      <c r="H17" s="36"/>
      <c r="I17" s="37"/>
      <c r="J17" s="38"/>
    </row>
    <row r="18" spans="1:10" ht="18.95" customHeight="1" x14ac:dyDescent="0.2">
      <c r="A18" s="198"/>
      <c r="B18" s="26" t="str">
        <f>長期休業!B18</f>
        <v>新潟西(6/17時点）</v>
      </c>
      <c r="C18" s="3" t="s">
        <v>641</v>
      </c>
      <c r="D18" s="198"/>
      <c r="E18" s="32" t="str">
        <f>長期休業!K18</f>
        <v>国際情報</v>
      </c>
      <c r="F18" s="35"/>
      <c r="G18" s="36"/>
      <c r="H18" s="36"/>
      <c r="I18" s="37"/>
      <c r="J18" s="38"/>
    </row>
    <row r="19" spans="1:10" ht="18.95" customHeight="1" x14ac:dyDescent="0.2">
      <c r="A19" s="198"/>
      <c r="B19" s="26" t="str">
        <f>長期休業!B19</f>
        <v>新潟工業</v>
      </c>
      <c r="C19" s="64"/>
      <c r="D19" s="198"/>
      <c r="E19" s="32" t="str">
        <f>長期休業!K19</f>
        <v>六日町</v>
      </c>
      <c r="F19" s="65"/>
      <c r="G19" s="36"/>
      <c r="H19" s="36"/>
      <c r="I19" s="37"/>
      <c r="J19" s="38"/>
    </row>
    <row r="20" spans="1:10" ht="18.95" customHeight="1" x14ac:dyDescent="0.2">
      <c r="A20" s="198"/>
      <c r="B20" s="26" t="str">
        <f>長期休業!B20</f>
        <v>新潟商業(6/22時点)</v>
      </c>
      <c r="C20" s="3" t="s">
        <v>556</v>
      </c>
      <c r="D20" s="198"/>
      <c r="E20" s="32" t="str">
        <f>長期休業!K20</f>
        <v>八海(6/17時点）</v>
      </c>
      <c r="F20" s="3" t="s">
        <v>393</v>
      </c>
      <c r="G20" s="36"/>
      <c r="H20" s="36"/>
      <c r="I20" s="37"/>
      <c r="J20" s="38"/>
    </row>
    <row r="21" spans="1:10" ht="18.95" customHeight="1" x14ac:dyDescent="0.2">
      <c r="A21" s="198"/>
      <c r="B21" s="26" t="str">
        <f>長期休業!B21</f>
        <v>新潟翠江</v>
      </c>
      <c r="C21" s="64"/>
      <c r="D21" s="198"/>
      <c r="E21" s="32" t="str">
        <f>長期休業!K21</f>
        <v>塩沢商工(6/17時点）</v>
      </c>
      <c r="F21" s="65"/>
      <c r="G21" s="36"/>
      <c r="H21" s="36"/>
      <c r="I21" s="37"/>
      <c r="J21" s="38"/>
    </row>
    <row r="22" spans="1:10" ht="18.95" customHeight="1" x14ac:dyDescent="0.2">
      <c r="A22" s="198"/>
      <c r="B22" s="26" t="str">
        <f>長期休業!B22</f>
        <v>巻(6/30時点)</v>
      </c>
      <c r="C22" s="3" t="s">
        <v>557</v>
      </c>
      <c r="D22" s="198"/>
      <c r="E22" s="32" t="str">
        <f>長期休業!K22</f>
        <v>十日町</v>
      </c>
      <c r="F22" s="65"/>
      <c r="G22" s="66"/>
      <c r="H22" s="66"/>
      <c r="I22" s="67"/>
      <c r="J22" s="68"/>
    </row>
    <row r="23" spans="1:10" ht="18.95" customHeight="1" x14ac:dyDescent="0.2">
      <c r="A23" s="198"/>
      <c r="B23" s="26" t="str">
        <f>長期休業!B23</f>
        <v>巻総合(6/6時点）</v>
      </c>
      <c r="C23" s="3" t="s">
        <v>101</v>
      </c>
      <c r="D23" s="198"/>
      <c r="E23" s="32" t="str">
        <f>長期休業!K23</f>
        <v>十日町総合(6/23時点)</v>
      </c>
      <c r="F23" s="3" t="s">
        <v>394</v>
      </c>
      <c r="G23" s="69"/>
      <c r="H23" s="69"/>
      <c r="I23" s="70"/>
      <c r="J23" s="71"/>
    </row>
    <row r="24" spans="1:10" ht="18.95" customHeight="1" x14ac:dyDescent="0.2">
      <c r="A24" s="198"/>
      <c r="B24" s="72" t="str">
        <f>長期休業!B24</f>
        <v>西蒲高等特支</v>
      </c>
      <c r="C24" s="77"/>
      <c r="D24" s="198"/>
      <c r="E24" s="32" t="str">
        <f>長期休業!K24</f>
        <v>松代</v>
      </c>
      <c r="F24" s="65"/>
      <c r="G24" s="66"/>
      <c r="H24" s="66"/>
      <c r="I24" s="67"/>
      <c r="J24" s="68"/>
    </row>
    <row r="25" spans="1:10" ht="18.95" customHeight="1" thickBot="1" x14ac:dyDescent="0.25">
      <c r="A25" s="199"/>
      <c r="B25" s="52">
        <f>長期休業!B25</f>
        <v>0</v>
      </c>
      <c r="C25" s="54"/>
      <c r="D25" s="198"/>
      <c r="E25" s="32" t="str">
        <f>長期休業!K25</f>
        <v>津南中等</v>
      </c>
      <c r="F25" s="65"/>
      <c r="G25" s="66"/>
      <c r="H25" s="66"/>
      <c r="I25" s="67"/>
      <c r="J25" s="68"/>
    </row>
    <row r="26" spans="1:10" ht="18.95" customHeight="1" x14ac:dyDescent="0.2">
      <c r="A26" s="197" t="s">
        <v>31</v>
      </c>
      <c r="B26" s="15" t="str">
        <f>長期休業!B26</f>
        <v>新発田</v>
      </c>
      <c r="C26" s="78"/>
      <c r="D26" s="198"/>
      <c r="E26" s="79" t="str">
        <f>長期休業!K26</f>
        <v>小出特支</v>
      </c>
      <c r="F26" s="81"/>
      <c r="G26" s="66"/>
      <c r="H26" s="66"/>
      <c r="I26" s="67"/>
      <c r="J26" s="68"/>
    </row>
    <row r="27" spans="1:10" ht="18.95" customHeight="1" x14ac:dyDescent="0.2">
      <c r="A27" s="198"/>
      <c r="B27" s="26" t="str">
        <f>長期休業!B27</f>
        <v>西新発田</v>
      </c>
      <c r="C27" s="64"/>
      <c r="D27" s="198"/>
      <c r="E27" s="82" t="str">
        <f>長期休業!K27</f>
        <v>川西高等特支</v>
      </c>
      <c r="F27" s="87"/>
      <c r="G27" s="66"/>
      <c r="H27" s="66"/>
      <c r="I27" s="67"/>
      <c r="J27" s="68"/>
    </row>
    <row r="28" spans="1:10" ht="18.95" customHeight="1" thickBot="1" x14ac:dyDescent="0.25">
      <c r="A28" s="198"/>
      <c r="B28" s="26" t="str">
        <f>長期休業!B28</f>
        <v>新発田南(6/24時点)</v>
      </c>
      <c r="C28" s="3" t="s">
        <v>426</v>
      </c>
      <c r="D28" s="199"/>
      <c r="E28" s="44">
        <f>長期休業!K28</f>
        <v>0</v>
      </c>
      <c r="F28" s="89"/>
      <c r="G28" s="66"/>
      <c r="H28" s="66"/>
      <c r="I28" s="67"/>
      <c r="J28" s="68"/>
    </row>
    <row r="29" spans="1:10" ht="18.95" customHeight="1" x14ac:dyDescent="0.2">
      <c r="A29" s="198"/>
      <c r="B29" s="26" t="str">
        <f>長期休業!B29</f>
        <v>新発田農業</v>
      </c>
      <c r="C29" s="90"/>
      <c r="D29" s="197" t="s">
        <v>19</v>
      </c>
      <c r="E29" s="20" t="str">
        <f>長期休業!K29</f>
        <v>柏崎(6/22時点)</v>
      </c>
      <c r="F29" s="91"/>
      <c r="G29" s="66"/>
      <c r="H29" s="66"/>
      <c r="I29" s="67"/>
      <c r="J29" s="68"/>
    </row>
    <row r="30" spans="1:10" ht="18.95" customHeight="1" x14ac:dyDescent="0.2">
      <c r="A30" s="198"/>
      <c r="B30" s="26" t="str">
        <f>長期休業!B30</f>
        <v>新発田商業(6/17時点)</v>
      </c>
      <c r="C30" s="3" t="s">
        <v>427</v>
      </c>
      <c r="D30" s="198"/>
      <c r="E30" s="32" t="str">
        <f>長期休業!K30</f>
        <v>柏崎常盤(6/17時点）</v>
      </c>
      <c r="F30" s="3" t="s">
        <v>171</v>
      </c>
      <c r="G30" s="92"/>
      <c r="H30" s="66"/>
      <c r="I30" s="67"/>
      <c r="J30" s="68"/>
    </row>
    <row r="31" spans="1:10" ht="18.95" customHeight="1" x14ac:dyDescent="0.2">
      <c r="A31" s="198"/>
      <c r="B31" s="26" t="str">
        <f>長期休業!B31</f>
        <v>村上(6/26時点)</v>
      </c>
      <c r="C31" s="3" t="s">
        <v>428</v>
      </c>
      <c r="D31" s="198"/>
      <c r="E31" s="32" t="str">
        <f>長期休業!K31</f>
        <v>柏崎総合</v>
      </c>
      <c r="F31" s="3"/>
      <c r="G31" s="93"/>
      <c r="H31" s="92"/>
      <c r="I31" s="94"/>
      <c r="J31" s="95"/>
    </row>
    <row r="32" spans="1:10" ht="18.95" customHeight="1" x14ac:dyDescent="0.2">
      <c r="A32" s="198"/>
      <c r="B32" s="26" t="str">
        <f>長期休業!B32</f>
        <v>村上桜ヶ丘</v>
      </c>
      <c r="C32" s="88"/>
      <c r="D32" s="198"/>
      <c r="E32" s="32" t="str">
        <f>長期休業!K32</f>
        <v>柏崎工業(7/20時点）</v>
      </c>
      <c r="F32" s="3" t="s">
        <v>704</v>
      </c>
      <c r="G32" s="66"/>
      <c r="H32" s="93"/>
      <c r="I32" s="96"/>
      <c r="J32" s="97"/>
    </row>
    <row r="33" spans="1:10" ht="18.95" customHeight="1" x14ac:dyDescent="0.2">
      <c r="A33" s="198"/>
      <c r="B33" s="26" t="str">
        <f>長期休業!B33</f>
        <v>荒川(6/17時点）</v>
      </c>
      <c r="C33" s="3" t="s">
        <v>143</v>
      </c>
      <c r="D33" s="198"/>
      <c r="E33" s="32" t="str">
        <f>長期休業!K33</f>
        <v>出雲崎(6/6時点）</v>
      </c>
      <c r="F33" s="3" t="s">
        <v>104</v>
      </c>
      <c r="G33" s="66"/>
      <c r="H33" s="66"/>
      <c r="I33" s="67"/>
      <c r="J33" s="68"/>
    </row>
    <row r="34" spans="1:10" ht="18.95" customHeight="1" x14ac:dyDescent="0.2">
      <c r="A34" s="198"/>
      <c r="B34" s="26" t="str">
        <f>長期休業!B34</f>
        <v>中条(6/24時点)</v>
      </c>
      <c r="C34" s="3" t="s">
        <v>102</v>
      </c>
      <c r="D34" s="198"/>
      <c r="E34" s="32" t="str">
        <f>長期休業!K34</f>
        <v>柏崎翔洋中等(6/22時点）</v>
      </c>
      <c r="F34" s="3" t="s">
        <v>172</v>
      </c>
      <c r="G34" s="69"/>
      <c r="H34" s="66"/>
      <c r="I34" s="67"/>
      <c r="J34" s="68"/>
    </row>
    <row r="35" spans="1:10" ht="18.95" customHeight="1" x14ac:dyDescent="0.2">
      <c r="A35" s="198"/>
      <c r="B35" s="26" t="str">
        <f>長期休業!B35</f>
        <v>村上中等</v>
      </c>
      <c r="C35" s="88"/>
      <c r="D35" s="198"/>
      <c r="E35" s="32" t="str">
        <f>長期休業!K35</f>
        <v>柏崎特支</v>
      </c>
      <c r="F35" s="65"/>
      <c r="G35" s="98"/>
      <c r="H35" s="69"/>
      <c r="I35" s="70"/>
      <c r="J35" s="71"/>
    </row>
    <row r="36" spans="1:10" ht="18.95" customHeight="1" thickBot="1" x14ac:dyDescent="0.25">
      <c r="A36" s="198"/>
      <c r="B36" s="99" t="str">
        <f>長期休業!B36</f>
        <v>村上特支</v>
      </c>
      <c r="C36" s="101"/>
      <c r="D36" s="199"/>
      <c r="E36" s="44">
        <f>長期休業!K36</f>
        <v>0</v>
      </c>
      <c r="F36" s="102"/>
      <c r="G36" s="66"/>
      <c r="H36" s="98"/>
      <c r="I36" s="103"/>
      <c r="J36" s="104"/>
    </row>
    <row r="37" spans="1:10" ht="18.95" customHeight="1" thickBot="1" x14ac:dyDescent="0.25">
      <c r="A37" s="199"/>
      <c r="B37" s="52">
        <f>長期休業!B37</f>
        <v>0</v>
      </c>
      <c r="C37" s="105"/>
      <c r="D37" s="197" t="s">
        <v>43</v>
      </c>
      <c r="E37" s="20" t="str">
        <f>長期休業!K37</f>
        <v>高田(6/27時点)</v>
      </c>
      <c r="F37" s="183" t="s">
        <v>605</v>
      </c>
      <c r="G37" s="107"/>
      <c r="H37" s="66"/>
      <c r="I37" s="67"/>
      <c r="J37" s="68"/>
    </row>
    <row r="38" spans="1:10" ht="18.95" customHeight="1" x14ac:dyDescent="0.2">
      <c r="A38" s="197" t="s">
        <v>16</v>
      </c>
      <c r="B38" s="15" t="str">
        <f>長期休業!B38</f>
        <v>新津</v>
      </c>
      <c r="C38" s="108"/>
      <c r="D38" s="198"/>
      <c r="E38" s="32" t="str">
        <f>長期休業!K38</f>
        <v>高田(安塚）(6/6時点）</v>
      </c>
      <c r="F38" s="109"/>
      <c r="G38" s="110"/>
      <c r="H38" s="107"/>
      <c r="I38" s="111"/>
      <c r="J38" s="112"/>
    </row>
    <row r="39" spans="1:10" ht="18.95" customHeight="1" x14ac:dyDescent="0.2">
      <c r="A39" s="198"/>
      <c r="B39" s="26" t="str">
        <f>長期休業!B39</f>
        <v>新津工業(6/21時点)</v>
      </c>
      <c r="C39" s="88"/>
      <c r="D39" s="198"/>
      <c r="E39" s="32" t="str">
        <f>長期休業!K39</f>
        <v>高田北城(6/24時点)</v>
      </c>
      <c r="F39" s="3" t="s">
        <v>295</v>
      </c>
      <c r="G39" s="107"/>
      <c r="H39" s="110"/>
      <c r="I39" s="113"/>
      <c r="J39" s="114"/>
    </row>
    <row r="40" spans="1:10" ht="18.95" customHeight="1" x14ac:dyDescent="0.2">
      <c r="A40" s="198"/>
      <c r="B40" s="26" t="str">
        <f>長期休業!B40</f>
        <v>新津南(6/19時点)</v>
      </c>
      <c r="C40" s="88"/>
      <c r="D40" s="198"/>
      <c r="E40" s="32" t="str">
        <f>長期休業!K40</f>
        <v>高田南城</v>
      </c>
      <c r="F40" s="109"/>
      <c r="G40" s="107"/>
      <c r="H40" s="107"/>
      <c r="I40" s="111"/>
      <c r="J40" s="112"/>
    </row>
    <row r="41" spans="1:10" ht="18.95" customHeight="1" x14ac:dyDescent="0.2">
      <c r="A41" s="198"/>
      <c r="B41" s="26" t="str">
        <f>長期休業!B41</f>
        <v>白根(6/17時点)</v>
      </c>
      <c r="C41" s="3" t="s">
        <v>263</v>
      </c>
      <c r="D41" s="198"/>
      <c r="E41" s="32" t="str">
        <f>長期休業!K41</f>
        <v>高田農業(6/17時点)</v>
      </c>
      <c r="F41" s="3" t="s">
        <v>194</v>
      </c>
      <c r="G41" s="107"/>
      <c r="H41" s="107"/>
      <c r="I41" s="111"/>
      <c r="J41" s="112"/>
    </row>
    <row r="42" spans="1:10" ht="18.95" customHeight="1" x14ac:dyDescent="0.2">
      <c r="A42" s="198"/>
      <c r="B42" s="26" t="str">
        <f>長期休業!B42</f>
        <v>五泉(6/6時点)</v>
      </c>
      <c r="C42" s="88"/>
      <c r="D42" s="198"/>
      <c r="E42" s="32" t="str">
        <f>長期休業!K42</f>
        <v>上越総合技術(6/26時点)</v>
      </c>
      <c r="F42" s="3" t="s">
        <v>606</v>
      </c>
      <c r="G42" s="107"/>
      <c r="H42" s="107"/>
      <c r="I42" s="111"/>
      <c r="J42" s="112"/>
    </row>
    <row r="43" spans="1:10" ht="18.95" customHeight="1" x14ac:dyDescent="0.2">
      <c r="A43" s="198"/>
      <c r="B43" s="26" t="str">
        <f>長期休業!B43</f>
        <v>村松(6/19時点)</v>
      </c>
      <c r="C43" s="3" t="s">
        <v>632</v>
      </c>
      <c r="D43" s="198"/>
      <c r="E43" s="32" t="str">
        <f>長期休業!K43</f>
        <v>高田商業</v>
      </c>
      <c r="F43" s="109"/>
      <c r="G43" s="115"/>
      <c r="H43" s="107"/>
      <c r="I43" s="111"/>
      <c r="J43" s="112"/>
    </row>
    <row r="44" spans="1:10" ht="18.95" customHeight="1" x14ac:dyDescent="0.2">
      <c r="A44" s="198"/>
      <c r="B44" s="26" t="str">
        <f>長期休業!B44</f>
        <v>阿賀野</v>
      </c>
      <c r="C44" s="88"/>
      <c r="D44" s="198"/>
      <c r="E44" s="32" t="str">
        <f>長期休業!K44</f>
        <v>新井(7/8時点)</v>
      </c>
      <c r="F44" s="3" t="s">
        <v>654</v>
      </c>
      <c r="G44" s="107"/>
      <c r="H44" s="115"/>
      <c r="I44" s="116"/>
      <c r="J44" s="117"/>
    </row>
    <row r="45" spans="1:10" ht="18.95" customHeight="1" x14ac:dyDescent="0.2">
      <c r="A45" s="198"/>
      <c r="B45" s="99" t="str">
        <f>長期休業!B45</f>
        <v>阿賀黎明(6/24時点)</v>
      </c>
      <c r="C45" s="186" t="s">
        <v>260</v>
      </c>
      <c r="D45" s="198"/>
      <c r="E45" s="32" t="str">
        <f>長期休業!K45</f>
        <v>有恒(6/27時点)</v>
      </c>
      <c r="F45" s="3" t="s">
        <v>607</v>
      </c>
      <c r="G45" s="107"/>
      <c r="H45" s="107"/>
      <c r="I45" s="111"/>
      <c r="J45" s="112"/>
    </row>
    <row r="46" spans="1:10" ht="18.95" customHeight="1" x14ac:dyDescent="0.2">
      <c r="A46" s="198"/>
      <c r="B46" s="72" t="str">
        <f>長期休業!B46</f>
        <v>五泉特支</v>
      </c>
      <c r="C46" s="118"/>
      <c r="D46" s="198"/>
      <c r="E46" s="32" t="str">
        <f>長期休業!K46</f>
        <v>直江津中等</v>
      </c>
      <c r="F46" s="109"/>
      <c r="G46" s="107"/>
      <c r="H46" s="107"/>
      <c r="I46" s="111"/>
      <c r="J46" s="112"/>
    </row>
    <row r="47" spans="1:10" ht="18.95" customHeight="1" thickBot="1" x14ac:dyDescent="0.25">
      <c r="A47" s="199"/>
      <c r="B47" s="52">
        <f>長期休業!B47</f>
        <v>0</v>
      </c>
      <c r="C47" s="105"/>
      <c r="D47" s="198"/>
      <c r="E47" s="32" t="str">
        <f>長期休業!K47</f>
        <v>久比岐</v>
      </c>
      <c r="F47" s="109"/>
      <c r="G47" s="107"/>
      <c r="H47" s="107"/>
      <c r="I47" s="111"/>
      <c r="J47" s="112"/>
    </row>
    <row r="48" spans="1:10" ht="18.95" customHeight="1" x14ac:dyDescent="0.2">
      <c r="A48" s="197" t="s">
        <v>32</v>
      </c>
      <c r="B48" s="55" t="str">
        <f>長期休業!B48</f>
        <v>三条(6/26時点）</v>
      </c>
      <c r="C48" s="192" t="s">
        <v>102</v>
      </c>
      <c r="D48" s="198"/>
      <c r="E48" s="32" t="str">
        <f>長期休業!K48</f>
        <v>糸魚川(6/17時点）</v>
      </c>
      <c r="F48" s="3" t="s">
        <v>176</v>
      </c>
      <c r="G48" s="107"/>
      <c r="H48" s="107"/>
      <c r="I48" s="111"/>
      <c r="J48" s="112"/>
    </row>
    <row r="49" spans="1:10" ht="18.95" customHeight="1" x14ac:dyDescent="0.2">
      <c r="A49" s="198"/>
      <c r="B49" s="26" t="str">
        <f>長期休業!B49</f>
        <v>三条東(7/10時点）</v>
      </c>
      <c r="C49" s="3" t="s">
        <v>102</v>
      </c>
      <c r="D49" s="198"/>
      <c r="E49" s="32" t="str">
        <f>長期休業!K49</f>
        <v>糸魚川白嶺</v>
      </c>
      <c r="F49" s="109"/>
      <c r="G49" s="107"/>
      <c r="H49" s="107"/>
      <c r="I49" s="111"/>
      <c r="J49" s="112"/>
    </row>
    <row r="50" spans="1:10" ht="18.95" customHeight="1" x14ac:dyDescent="0.2">
      <c r="A50" s="198"/>
      <c r="B50" s="26" t="str">
        <f>長期休業!B50</f>
        <v>新潟県央工業(6/29時点）</v>
      </c>
      <c r="C50" s="3" t="s">
        <v>102</v>
      </c>
      <c r="D50" s="198"/>
      <c r="E50" s="32" t="str">
        <f>長期休業!K50</f>
        <v>海洋(7/2時点)</v>
      </c>
      <c r="F50" s="3" t="s">
        <v>608</v>
      </c>
      <c r="G50" s="110"/>
      <c r="H50" s="107"/>
      <c r="I50" s="111"/>
      <c r="J50" s="112"/>
    </row>
    <row r="51" spans="1:10" ht="18.95" customHeight="1" x14ac:dyDescent="0.2">
      <c r="A51" s="198"/>
      <c r="B51" s="26" t="str">
        <f>長期休業!B51</f>
        <v>三条商業(6/26時点）</v>
      </c>
      <c r="C51" s="3" t="s">
        <v>102</v>
      </c>
      <c r="D51" s="198"/>
      <c r="E51" s="32" t="str">
        <f>長期休業!K51</f>
        <v>高田特別支援</v>
      </c>
      <c r="F51" s="109"/>
      <c r="G51" s="115"/>
      <c r="H51" s="110"/>
      <c r="I51" s="113"/>
      <c r="J51" s="114"/>
    </row>
    <row r="52" spans="1:10" ht="18.95" customHeight="1" thickBot="1" x14ac:dyDescent="0.25">
      <c r="A52" s="198"/>
      <c r="B52" s="26" t="str">
        <f>長期休業!B52</f>
        <v>加茂(6/26時点）</v>
      </c>
      <c r="C52" s="3" t="s">
        <v>337</v>
      </c>
      <c r="D52" s="199"/>
      <c r="E52" s="44" t="str">
        <f>長期休業!K52</f>
        <v>吉川高等特支</v>
      </c>
      <c r="F52" s="102"/>
      <c r="G52" s="107"/>
      <c r="H52" s="115"/>
      <c r="I52" s="116"/>
      <c r="J52" s="117"/>
    </row>
    <row r="53" spans="1:10" ht="18.95" customHeight="1" x14ac:dyDescent="0.2">
      <c r="A53" s="198"/>
      <c r="B53" s="26" t="str">
        <f>長期休業!B53</f>
        <v>加茂農林(6/26時点）</v>
      </c>
      <c r="C53" s="3" t="s">
        <v>102</v>
      </c>
      <c r="D53" s="197" t="s">
        <v>20</v>
      </c>
      <c r="E53" s="20" t="str">
        <f>長期休業!K53</f>
        <v>佐渡</v>
      </c>
      <c r="F53" s="106"/>
      <c r="G53" s="107"/>
      <c r="H53" s="107"/>
      <c r="I53" s="111"/>
      <c r="J53" s="112"/>
    </row>
    <row r="54" spans="1:10" ht="51.75" x14ac:dyDescent="0.2">
      <c r="A54" s="198"/>
      <c r="B54" s="26" t="str">
        <f>長期休業!B54</f>
        <v>吉田(6/26時点）</v>
      </c>
      <c r="C54" s="3" t="s">
        <v>102</v>
      </c>
      <c r="D54" s="198"/>
      <c r="E54" s="32" t="str">
        <f>長期休業!K54</f>
        <v>羽茂(6/19時点）</v>
      </c>
      <c r="F54" s="184" t="s">
        <v>683</v>
      </c>
      <c r="G54" s="107"/>
      <c r="H54" s="107"/>
      <c r="I54" s="111"/>
      <c r="J54" s="112"/>
    </row>
    <row r="55" spans="1:10" x14ac:dyDescent="0.2">
      <c r="A55" s="198"/>
      <c r="B55" s="26" t="str">
        <f>長期休業!B55</f>
        <v>分水(6/26時点）</v>
      </c>
      <c r="C55" s="3" t="s">
        <v>338</v>
      </c>
      <c r="D55" s="198"/>
      <c r="E55" s="32" t="str">
        <f>長期休業!K55</f>
        <v>佐渡中等(6/18時点）</v>
      </c>
      <c r="F55" s="3" t="s">
        <v>128</v>
      </c>
      <c r="G55" s="107"/>
      <c r="H55" s="107"/>
      <c r="I55" s="111"/>
      <c r="J55" s="112"/>
    </row>
    <row r="56" spans="1:10" ht="18.95" customHeight="1" x14ac:dyDescent="0.2">
      <c r="A56" s="198"/>
      <c r="B56" s="26" t="str">
        <f>長期休業!B56</f>
        <v>月ヶ岡特支(6/17時点）</v>
      </c>
      <c r="C56" s="3" t="s">
        <v>129</v>
      </c>
      <c r="D56" s="198"/>
      <c r="E56" s="32" t="str">
        <f>長期休業!K56</f>
        <v>相川分校</v>
      </c>
      <c r="F56" s="109"/>
      <c r="G56" s="107"/>
      <c r="H56" s="107"/>
      <c r="I56" s="111"/>
      <c r="J56" s="112"/>
    </row>
    <row r="57" spans="1:10" ht="18.95" customHeight="1" x14ac:dyDescent="0.2">
      <c r="A57" s="198"/>
      <c r="B57" s="26" t="str">
        <f>長期休業!B57</f>
        <v>吉田特支</v>
      </c>
      <c r="C57" s="88"/>
      <c r="D57" s="198"/>
      <c r="E57" s="32" t="str">
        <f>長期休業!K57</f>
        <v>佐渡総合</v>
      </c>
      <c r="F57" s="109"/>
      <c r="G57" s="107"/>
      <c r="H57" s="107"/>
      <c r="I57" s="111"/>
      <c r="J57" s="112"/>
    </row>
    <row r="58" spans="1:10" ht="18.95" customHeight="1" x14ac:dyDescent="0.2">
      <c r="A58" s="198"/>
      <c r="B58" s="26" t="str">
        <f>長期休業!B58</f>
        <v>燕中等(6/26時点）</v>
      </c>
      <c r="C58" s="191" t="s">
        <v>339</v>
      </c>
      <c r="D58" s="198"/>
      <c r="E58" s="39" t="str">
        <f>長期休業!K58</f>
        <v>佐渡特支</v>
      </c>
      <c r="F58" s="121"/>
      <c r="G58" s="107"/>
      <c r="H58" s="107"/>
      <c r="I58" s="111"/>
      <c r="J58" s="112"/>
    </row>
    <row r="59" spans="1:10" ht="18.95" customHeight="1" thickBot="1" x14ac:dyDescent="0.25">
      <c r="A59" s="199"/>
      <c r="B59" s="122"/>
      <c r="C59" s="105"/>
      <c r="D59" s="199"/>
      <c r="E59" s="44"/>
      <c r="F59" s="127"/>
      <c r="G59" s="115"/>
      <c r="H59" s="107"/>
      <c r="I59" s="111"/>
      <c r="J59" s="112"/>
    </row>
    <row r="60" spans="1:10" ht="18.95" customHeight="1" thickBot="1" x14ac:dyDescent="0.25">
      <c r="A60" s="128"/>
      <c r="B60" s="129"/>
      <c r="C60" s="133"/>
      <c r="D60" s="195"/>
      <c r="E60" s="200"/>
      <c r="F60" s="136"/>
      <c r="G60" s="107"/>
      <c r="H60" s="115"/>
      <c r="I60" s="116"/>
      <c r="J60" s="117"/>
    </row>
    <row r="61" spans="1:10" ht="18.95" customHeight="1" x14ac:dyDescent="0.2">
      <c r="G61" s="107"/>
      <c r="H61" s="107"/>
      <c r="I61" s="111"/>
      <c r="J61" s="112"/>
    </row>
    <row r="62" spans="1:10" ht="17.25" customHeight="1" x14ac:dyDescent="0.2">
      <c r="G62" s="107"/>
      <c r="H62" s="107"/>
      <c r="I62" s="111"/>
      <c r="J62" s="112"/>
    </row>
    <row r="63" spans="1:10" ht="17.25" customHeight="1" x14ac:dyDescent="0.2">
      <c r="G63" s="107"/>
      <c r="H63" s="107"/>
      <c r="I63" s="111"/>
      <c r="J63" s="112"/>
    </row>
    <row r="64" spans="1:10" ht="17.25" customHeight="1" x14ac:dyDescent="0.2">
      <c r="G64" s="107"/>
      <c r="H64" s="107"/>
      <c r="I64" s="111"/>
      <c r="J64" s="112"/>
    </row>
    <row r="65" spans="7:10" ht="17.25" customHeight="1" x14ac:dyDescent="0.2">
      <c r="G65" s="115"/>
      <c r="H65" s="107"/>
      <c r="I65" s="111"/>
      <c r="J65" s="112"/>
    </row>
    <row r="66" spans="7:10" ht="17.25" customHeight="1" x14ac:dyDescent="0.2">
      <c r="G66" s="137"/>
      <c r="H66" s="115"/>
      <c r="I66" s="116"/>
      <c r="J66" s="117"/>
    </row>
    <row r="67" spans="7:10" ht="17.25" customHeight="1" x14ac:dyDescent="0.2">
      <c r="H67" s="137"/>
      <c r="I67" s="138"/>
      <c r="J67" s="139"/>
    </row>
  </sheetData>
  <mergeCells count="11">
    <mergeCell ref="D60:E60"/>
    <mergeCell ref="A2:A15"/>
    <mergeCell ref="D2:D13"/>
    <mergeCell ref="D14:D28"/>
    <mergeCell ref="A16:A25"/>
    <mergeCell ref="A26:A37"/>
    <mergeCell ref="D29:D36"/>
    <mergeCell ref="D37:D52"/>
    <mergeCell ref="A38:A47"/>
    <mergeCell ref="A48:A59"/>
    <mergeCell ref="D53:D59"/>
  </mergeCells>
  <phoneticPr fontId="65"/>
  <printOptions horizontalCentered="1" verticalCentered="1"/>
  <pageMargins left="0.39370078740157483" right="0.39370078740157483" top="0.19685039370078741" bottom="0.19685039370078741" header="0" footer="0"/>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J67"/>
  <sheetViews>
    <sheetView defaultGridColor="0" colorId="22" zoomScale="85" zoomScaleNormal="85" workbookViewId="0">
      <pane ySplit="1" topLeftCell="A2" activePane="bottomLeft" state="frozen"/>
      <selection pane="bottomLeft" activeCell="F33" sqref="F33"/>
    </sheetView>
  </sheetViews>
  <sheetFormatPr defaultColWidth="10.69921875" defaultRowHeight="17.25" x14ac:dyDescent="0.2"/>
  <cols>
    <col min="1" max="1" width="3.19921875" style="14" bestFit="1" customWidth="1"/>
    <col min="2" max="2" width="20.3984375" style="14" bestFit="1" customWidth="1"/>
    <col min="3" max="3" width="99.5" style="14" customWidth="1"/>
    <col min="4" max="4" width="3.19921875" style="14" bestFit="1" customWidth="1"/>
    <col min="5" max="5" width="17.69921875" style="14" bestFit="1" customWidth="1"/>
    <col min="6" max="6" width="122.5" style="14" bestFit="1" customWidth="1"/>
    <col min="7" max="16384" width="10.69921875" style="14"/>
  </cols>
  <sheetData>
    <row r="1" spans="1:10" ht="75" customHeight="1" thickBot="1" x14ac:dyDescent="0.25">
      <c r="A1" s="1" t="s">
        <v>45</v>
      </c>
      <c r="B1" s="2" t="s">
        <v>46</v>
      </c>
      <c r="C1" s="8"/>
      <c r="D1" s="2" t="s">
        <v>45</v>
      </c>
      <c r="E1" s="9" t="s">
        <v>46</v>
      </c>
      <c r="F1" s="10"/>
      <c r="G1" s="11"/>
      <c r="H1" s="11"/>
      <c r="I1" s="12"/>
      <c r="J1" s="13"/>
    </row>
    <row r="2" spans="1:10" ht="18.95" customHeight="1" x14ac:dyDescent="0.2">
      <c r="A2" s="197" t="s">
        <v>28</v>
      </c>
      <c r="B2" s="15" t="str">
        <f>長期休業!B2</f>
        <v>新潟南(6/30時点)</v>
      </c>
      <c r="C2" s="183" t="s">
        <v>558</v>
      </c>
      <c r="D2" s="197" t="s">
        <v>17</v>
      </c>
      <c r="E2" s="20" t="str">
        <f>長期休業!K2</f>
        <v>長岡(6/27時点)</v>
      </c>
      <c r="F2" s="22"/>
      <c r="G2" s="23"/>
      <c r="H2" s="23"/>
      <c r="I2" s="24"/>
      <c r="J2" s="25"/>
    </row>
    <row r="3" spans="1:10" ht="34.5" x14ac:dyDescent="0.2">
      <c r="A3" s="198"/>
      <c r="B3" s="26" t="str">
        <f>長期休業!B3</f>
        <v>新潟江南(6/29時点)</v>
      </c>
      <c r="C3" s="31"/>
      <c r="D3" s="198"/>
      <c r="E3" s="32" t="str">
        <f>長期休業!K3</f>
        <v>長岡大手(6/23時点)</v>
      </c>
      <c r="F3" s="184" t="s">
        <v>268</v>
      </c>
      <c r="G3" s="23"/>
      <c r="H3" s="23"/>
      <c r="I3" s="24"/>
      <c r="J3" s="25"/>
    </row>
    <row r="4" spans="1:10" ht="18.95" customHeight="1" x14ac:dyDescent="0.2">
      <c r="A4" s="198"/>
      <c r="B4" s="26" t="str">
        <f>長期休業!B4</f>
        <v>新潟東(6/26時点)</v>
      </c>
      <c r="C4" s="3" t="s">
        <v>559</v>
      </c>
      <c r="D4" s="198"/>
      <c r="E4" s="32" t="str">
        <f>長期休業!K4</f>
        <v>長岡向陵(6/18時点）</v>
      </c>
      <c r="F4" s="3" t="s">
        <v>76</v>
      </c>
      <c r="G4" s="36"/>
      <c r="H4" s="36"/>
      <c r="I4" s="37"/>
      <c r="J4" s="38"/>
    </row>
    <row r="5" spans="1:10" x14ac:dyDescent="0.2">
      <c r="A5" s="198"/>
      <c r="B5" s="26" t="str">
        <f>長期休業!B5</f>
        <v>新潟北(6/30時点)</v>
      </c>
      <c r="C5" s="34"/>
      <c r="D5" s="198"/>
      <c r="E5" s="32" t="str">
        <f>長期休業!K5</f>
        <v>長岡明徳(6/24時点)</v>
      </c>
      <c r="F5" s="35"/>
      <c r="G5" s="36"/>
      <c r="H5" s="36"/>
      <c r="I5" s="37"/>
      <c r="J5" s="38"/>
    </row>
    <row r="6" spans="1:10" ht="51.75" x14ac:dyDescent="0.2">
      <c r="A6" s="198"/>
      <c r="B6" s="26" t="str">
        <f>長期休業!B6</f>
        <v>新潟向陽(6/29時点）</v>
      </c>
      <c r="C6" s="3" t="s">
        <v>560</v>
      </c>
      <c r="D6" s="198"/>
      <c r="E6" s="32" t="str">
        <f>長期休業!K6</f>
        <v>長岡農業(6/22時点)</v>
      </c>
      <c r="F6" s="184" t="s">
        <v>694</v>
      </c>
      <c r="G6" s="36"/>
      <c r="H6" s="36"/>
      <c r="I6" s="37"/>
      <c r="J6" s="38"/>
    </row>
    <row r="7" spans="1:10" ht="18.95" customHeight="1" x14ac:dyDescent="0.2">
      <c r="A7" s="198"/>
      <c r="B7" s="26" t="str">
        <f>長期休業!B7</f>
        <v>豊栄</v>
      </c>
      <c r="C7" s="34"/>
      <c r="D7" s="198"/>
      <c r="E7" s="32" t="str">
        <f>長期休業!K7</f>
        <v>長岡工業(7/6時点）</v>
      </c>
      <c r="F7" s="35"/>
      <c r="G7" s="36"/>
      <c r="H7" s="36"/>
      <c r="I7" s="37"/>
      <c r="J7" s="38"/>
    </row>
    <row r="8" spans="1:10" ht="18.95" customHeight="1" x14ac:dyDescent="0.2">
      <c r="A8" s="198"/>
      <c r="B8" s="26" t="str">
        <f>長期休業!B8</f>
        <v>万代(6/23時点）</v>
      </c>
      <c r="C8" s="34"/>
      <c r="D8" s="198"/>
      <c r="E8" s="32" t="str">
        <f>長期休業!K8</f>
        <v>長岡商業(7/3時点)</v>
      </c>
      <c r="F8" s="3" t="s">
        <v>665</v>
      </c>
      <c r="G8" s="36"/>
      <c r="H8" s="36"/>
      <c r="I8" s="37"/>
      <c r="J8" s="38"/>
    </row>
    <row r="9" spans="1:10" ht="18.95" customHeight="1" x14ac:dyDescent="0.2">
      <c r="A9" s="198"/>
      <c r="B9" s="26" t="str">
        <f>長期休業!B9</f>
        <v>明鏡(6/17時点)</v>
      </c>
      <c r="C9" s="3" t="s">
        <v>561</v>
      </c>
      <c r="D9" s="198"/>
      <c r="E9" s="32" t="str">
        <f>長期休業!K9</f>
        <v>見附(6/24時点）</v>
      </c>
      <c r="F9" s="35"/>
      <c r="G9" s="36"/>
      <c r="H9" s="36"/>
      <c r="I9" s="37"/>
      <c r="J9" s="38"/>
    </row>
    <row r="10" spans="1:10" ht="18.95" customHeight="1" x14ac:dyDescent="0.2">
      <c r="A10" s="198"/>
      <c r="B10" s="26" t="str">
        <f>長期休業!B10</f>
        <v>高志中等(6/16時点)</v>
      </c>
      <c r="C10" s="3" t="s">
        <v>562</v>
      </c>
      <c r="D10" s="198"/>
      <c r="E10" s="32" t="str">
        <f>長期休業!K10</f>
        <v>正徳館(6/18時点)</v>
      </c>
      <c r="F10" s="3" t="s">
        <v>269</v>
      </c>
      <c r="G10" s="36"/>
      <c r="H10" s="36"/>
      <c r="I10" s="37"/>
      <c r="J10" s="38"/>
    </row>
    <row r="11" spans="1:10" ht="18.95" customHeight="1" x14ac:dyDescent="0.2">
      <c r="A11" s="198"/>
      <c r="B11" s="26" t="str">
        <f>長期休業!B11</f>
        <v>新潟聾(6/26時点)</v>
      </c>
      <c r="C11" s="3" t="s">
        <v>563</v>
      </c>
      <c r="D11" s="198"/>
      <c r="E11" s="32" t="str">
        <f>長期休業!K11</f>
        <v>栃尾(6/24時点)</v>
      </c>
      <c r="F11" s="35"/>
      <c r="G11" s="36"/>
      <c r="H11" s="36"/>
      <c r="I11" s="37"/>
      <c r="J11" s="38"/>
    </row>
    <row r="12" spans="1:10" ht="18.95" customHeight="1" x14ac:dyDescent="0.2">
      <c r="A12" s="198"/>
      <c r="B12" s="26" t="str">
        <f>長期休業!B12</f>
        <v>新潟盲</v>
      </c>
      <c r="C12" s="34"/>
      <c r="D12" s="198"/>
      <c r="E12" s="39" t="str">
        <f>長期休業!K12</f>
        <v>長岡聾(6/23時点)</v>
      </c>
      <c r="F12" s="186" t="s">
        <v>270</v>
      </c>
      <c r="G12" s="36"/>
      <c r="H12" s="36"/>
      <c r="I12" s="37"/>
      <c r="J12" s="38"/>
    </row>
    <row r="13" spans="1:10" ht="18.95" customHeight="1" thickBot="1" x14ac:dyDescent="0.25">
      <c r="A13" s="198"/>
      <c r="B13" s="26" t="str">
        <f>長期休業!B13</f>
        <v>東新潟特支</v>
      </c>
      <c r="C13" s="34"/>
      <c r="D13" s="199"/>
      <c r="E13" s="44">
        <f>長期休業!K13</f>
        <v>0</v>
      </c>
      <c r="F13" s="49"/>
      <c r="G13" s="36"/>
      <c r="H13" s="36"/>
      <c r="I13" s="37"/>
      <c r="J13" s="38"/>
    </row>
    <row r="14" spans="1:10" ht="18.95" customHeight="1" x14ac:dyDescent="0.2">
      <c r="A14" s="198"/>
      <c r="B14" s="26" t="str">
        <f>長期休業!B14</f>
        <v>江南高等特支</v>
      </c>
      <c r="C14" s="50"/>
      <c r="D14" s="197" t="s">
        <v>18</v>
      </c>
      <c r="E14" s="20" t="str">
        <f>長期休業!K14</f>
        <v>小千谷(6/17時点)</v>
      </c>
      <c r="F14" s="51"/>
      <c r="G14" s="36"/>
      <c r="H14" s="36"/>
      <c r="I14" s="37"/>
      <c r="J14" s="38"/>
    </row>
    <row r="15" spans="1:10" ht="18.95" customHeight="1" thickBot="1" x14ac:dyDescent="0.25">
      <c r="A15" s="199"/>
      <c r="B15" s="52">
        <f>長期休業!B15</f>
        <v>0</v>
      </c>
      <c r="C15" s="54"/>
      <c r="D15" s="198"/>
      <c r="E15" s="32" t="str">
        <f>長期休業!K15</f>
        <v>小千谷西</v>
      </c>
      <c r="F15" s="35"/>
      <c r="G15" s="36"/>
      <c r="H15" s="36"/>
      <c r="I15" s="37"/>
      <c r="J15" s="38"/>
    </row>
    <row r="16" spans="1:10" ht="18.95" customHeight="1" x14ac:dyDescent="0.2">
      <c r="A16" s="197" t="s">
        <v>34</v>
      </c>
      <c r="B16" s="55" t="str">
        <f>長期休業!B16</f>
        <v>新潟</v>
      </c>
      <c r="C16" s="60"/>
      <c r="D16" s="198"/>
      <c r="E16" s="32" t="str">
        <f>長期休業!K16</f>
        <v>堀之内</v>
      </c>
      <c r="F16" s="35"/>
      <c r="G16" s="61"/>
      <c r="H16" s="61"/>
      <c r="I16" s="62"/>
      <c r="J16" s="63"/>
    </row>
    <row r="17" spans="1:10" ht="18.95" customHeight="1" x14ac:dyDescent="0.2">
      <c r="A17" s="198"/>
      <c r="B17" s="26" t="str">
        <f>長期休業!B17</f>
        <v>新潟中央(6/22時点)</v>
      </c>
      <c r="C17" s="3" t="s">
        <v>564</v>
      </c>
      <c r="D17" s="198"/>
      <c r="E17" s="32" t="str">
        <f>長期休業!K17</f>
        <v>小出</v>
      </c>
      <c r="F17" s="35"/>
      <c r="G17" s="36"/>
      <c r="H17" s="36"/>
      <c r="I17" s="37"/>
      <c r="J17" s="38"/>
    </row>
    <row r="18" spans="1:10" ht="18.95" customHeight="1" x14ac:dyDescent="0.2">
      <c r="A18" s="198"/>
      <c r="B18" s="26" t="str">
        <f>長期休業!B18</f>
        <v>新潟西(6/17時点）</v>
      </c>
      <c r="C18" s="3" t="s">
        <v>107</v>
      </c>
      <c r="D18" s="198"/>
      <c r="E18" s="32" t="str">
        <f>長期休業!K18</f>
        <v>国際情報</v>
      </c>
      <c r="F18" s="35"/>
      <c r="G18" s="36"/>
      <c r="H18" s="36"/>
      <c r="I18" s="37"/>
      <c r="J18" s="38"/>
    </row>
    <row r="19" spans="1:10" ht="18" customHeight="1" x14ac:dyDescent="0.2">
      <c r="A19" s="198"/>
      <c r="B19" s="26" t="str">
        <f>長期休業!B19</f>
        <v>新潟工業</v>
      </c>
      <c r="C19" s="64"/>
      <c r="D19" s="198"/>
      <c r="E19" s="32" t="str">
        <f>長期休業!K19</f>
        <v>六日町</v>
      </c>
      <c r="F19" s="65"/>
      <c r="G19" s="36"/>
      <c r="H19" s="36"/>
      <c r="I19" s="37"/>
      <c r="J19" s="38"/>
    </row>
    <row r="20" spans="1:10" ht="51.75" x14ac:dyDescent="0.2">
      <c r="A20" s="198"/>
      <c r="B20" s="26" t="str">
        <f>長期休業!B20</f>
        <v>新潟商業(6/22時点)</v>
      </c>
      <c r="C20" s="3" t="s">
        <v>565</v>
      </c>
      <c r="D20" s="198"/>
      <c r="E20" s="32" t="str">
        <f>長期休業!K20</f>
        <v>八海(6/17時点）</v>
      </c>
      <c r="F20" s="184" t="s">
        <v>395</v>
      </c>
      <c r="G20" s="36"/>
      <c r="H20" s="36"/>
      <c r="I20" s="37"/>
      <c r="J20" s="38"/>
    </row>
    <row r="21" spans="1:10" ht="18.95" customHeight="1" x14ac:dyDescent="0.2">
      <c r="A21" s="198"/>
      <c r="B21" s="26" t="str">
        <f>長期休業!B21</f>
        <v>新潟翠江</v>
      </c>
      <c r="C21" s="64"/>
      <c r="D21" s="198"/>
      <c r="E21" s="32" t="str">
        <f>長期休業!K21</f>
        <v>塩沢商工(6/17時点）</v>
      </c>
      <c r="F21" s="65"/>
      <c r="G21" s="36"/>
      <c r="H21" s="36"/>
      <c r="I21" s="37"/>
      <c r="J21" s="38"/>
    </row>
    <row r="22" spans="1:10" ht="18.95" customHeight="1" x14ac:dyDescent="0.2">
      <c r="A22" s="198"/>
      <c r="B22" s="26" t="str">
        <f>長期休業!B22</f>
        <v>巻(6/30時点)</v>
      </c>
      <c r="C22" s="3" t="s">
        <v>566</v>
      </c>
      <c r="D22" s="198"/>
      <c r="E22" s="32" t="str">
        <f>長期休業!K22</f>
        <v>十日町</v>
      </c>
      <c r="F22" s="65"/>
      <c r="G22" s="66"/>
      <c r="H22" s="66"/>
      <c r="I22" s="67"/>
      <c r="J22" s="68"/>
    </row>
    <row r="23" spans="1:10" ht="18.95" customHeight="1" x14ac:dyDescent="0.2">
      <c r="A23" s="198"/>
      <c r="B23" s="26" t="str">
        <f>長期休業!B23</f>
        <v>巻総合(6/6時点）</v>
      </c>
      <c r="C23" s="3" t="s">
        <v>106</v>
      </c>
      <c r="D23" s="198"/>
      <c r="E23" s="32" t="str">
        <f>長期休業!K23</f>
        <v>十日町総合(6/23時点)</v>
      </c>
      <c r="F23" s="3" t="s">
        <v>396</v>
      </c>
      <c r="G23" s="69"/>
      <c r="H23" s="69"/>
      <c r="I23" s="70"/>
      <c r="J23" s="71"/>
    </row>
    <row r="24" spans="1:10" ht="18.95" customHeight="1" x14ac:dyDescent="0.2">
      <c r="A24" s="198"/>
      <c r="B24" s="72" t="str">
        <f>長期休業!B24</f>
        <v>西蒲高等特支</v>
      </c>
      <c r="C24" s="77"/>
      <c r="D24" s="198"/>
      <c r="E24" s="32" t="str">
        <f>長期休業!K24</f>
        <v>松代</v>
      </c>
      <c r="F24" s="65"/>
      <c r="G24" s="66"/>
      <c r="H24" s="66"/>
      <c r="I24" s="67"/>
      <c r="J24" s="68"/>
    </row>
    <row r="25" spans="1:10" ht="18.95" customHeight="1" thickBot="1" x14ac:dyDescent="0.25">
      <c r="A25" s="199"/>
      <c r="B25" s="52">
        <f>長期休業!B25</f>
        <v>0</v>
      </c>
      <c r="C25" s="54"/>
      <c r="D25" s="198"/>
      <c r="E25" s="32" t="str">
        <f>長期休業!K25</f>
        <v>津南中等</v>
      </c>
      <c r="F25" s="65"/>
      <c r="G25" s="66"/>
      <c r="H25" s="66"/>
      <c r="I25" s="67"/>
      <c r="J25" s="68"/>
    </row>
    <row r="26" spans="1:10" ht="18.95" customHeight="1" x14ac:dyDescent="0.2">
      <c r="A26" s="197" t="s">
        <v>31</v>
      </c>
      <c r="B26" s="15" t="str">
        <f>長期休業!B26</f>
        <v>新発田</v>
      </c>
      <c r="C26" s="78"/>
      <c r="D26" s="198"/>
      <c r="E26" s="79" t="str">
        <f>長期休業!K26</f>
        <v>小出特支</v>
      </c>
      <c r="F26" s="81"/>
      <c r="G26" s="66"/>
      <c r="H26" s="66"/>
      <c r="I26" s="67"/>
      <c r="J26" s="68"/>
    </row>
    <row r="27" spans="1:10" ht="18.95" customHeight="1" x14ac:dyDescent="0.2">
      <c r="A27" s="198"/>
      <c r="B27" s="26" t="str">
        <f>長期休業!B27</f>
        <v>西新発田</v>
      </c>
      <c r="C27" s="64"/>
      <c r="D27" s="198"/>
      <c r="E27" s="82" t="str">
        <f>長期休業!K27</f>
        <v>川西高等特支</v>
      </c>
      <c r="F27" s="87"/>
      <c r="G27" s="66"/>
      <c r="H27" s="66"/>
      <c r="I27" s="67"/>
      <c r="J27" s="68"/>
    </row>
    <row r="28" spans="1:10" ht="18.95" customHeight="1" thickBot="1" x14ac:dyDescent="0.25">
      <c r="A28" s="198"/>
      <c r="B28" s="26" t="str">
        <f>長期休業!B28</f>
        <v>新発田南(6/24時点)</v>
      </c>
      <c r="C28" s="3" t="s">
        <v>432</v>
      </c>
      <c r="D28" s="199"/>
      <c r="E28" s="44">
        <f>長期休業!K28</f>
        <v>0</v>
      </c>
      <c r="F28" s="89"/>
      <c r="G28" s="66"/>
      <c r="H28" s="66"/>
      <c r="I28" s="67"/>
      <c r="J28" s="68"/>
    </row>
    <row r="29" spans="1:10" ht="18.95" customHeight="1" x14ac:dyDescent="0.2">
      <c r="A29" s="198"/>
      <c r="B29" s="26" t="str">
        <f>長期休業!B29</f>
        <v>新発田農業</v>
      </c>
      <c r="C29" s="90"/>
      <c r="D29" s="197" t="s">
        <v>19</v>
      </c>
      <c r="E29" s="20" t="str">
        <f>長期休業!K29</f>
        <v>柏崎(6/22時点)</v>
      </c>
      <c r="F29" s="91"/>
      <c r="G29" s="66"/>
      <c r="H29" s="66"/>
      <c r="I29" s="67"/>
      <c r="J29" s="68"/>
    </row>
    <row r="30" spans="1:10" ht="18.95" customHeight="1" x14ac:dyDescent="0.2">
      <c r="A30" s="198"/>
      <c r="B30" s="26" t="str">
        <f>長期休業!B30</f>
        <v>新発田商業(6/17時点)</v>
      </c>
      <c r="C30" s="3" t="s">
        <v>431</v>
      </c>
      <c r="D30" s="198"/>
      <c r="E30" s="32" t="str">
        <f>長期休業!K30</f>
        <v>柏崎常盤(6/17時点）</v>
      </c>
      <c r="F30" s="3" t="s">
        <v>173</v>
      </c>
      <c r="G30" s="92"/>
      <c r="H30" s="66"/>
      <c r="I30" s="67"/>
      <c r="J30" s="68"/>
    </row>
    <row r="31" spans="1:10" ht="18.95" customHeight="1" x14ac:dyDescent="0.2">
      <c r="A31" s="198"/>
      <c r="B31" s="26" t="str">
        <f>長期休業!B31</f>
        <v>村上(6/26時点)</v>
      </c>
      <c r="C31" s="3" t="s">
        <v>430</v>
      </c>
      <c r="D31" s="198"/>
      <c r="E31" s="32" t="str">
        <f>長期休業!K31</f>
        <v>柏崎総合</v>
      </c>
      <c r="F31" s="3"/>
      <c r="G31" s="93"/>
      <c r="H31" s="92"/>
      <c r="I31" s="94"/>
      <c r="J31" s="95"/>
    </row>
    <row r="32" spans="1:10" ht="18.95" customHeight="1" x14ac:dyDescent="0.2">
      <c r="A32" s="198"/>
      <c r="B32" s="26" t="str">
        <f>長期休業!B32</f>
        <v>村上桜ヶ丘</v>
      </c>
      <c r="C32" s="88"/>
      <c r="D32" s="198"/>
      <c r="E32" s="32" t="str">
        <f>長期休業!K32</f>
        <v>柏崎工業(7/20時点）</v>
      </c>
      <c r="F32" s="3" t="s">
        <v>705</v>
      </c>
      <c r="G32" s="66"/>
      <c r="H32" s="93"/>
      <c r="I32" s="96"/>
      <c r="J32" s="97"/>
    </row>
    <row r="33" spans="1:10" ht="18.95" customHeight="1" x14ac:dyDescent="0.2">
      <c r="A33" s="198"/>
      <c r="B33" s="26" t="str">
        <f>長期休業!B33</f>
        <v>荒川(6/17時点）</v>
      </c>
      <c r="C33" s="3" t="s">
        <v>144</v>
      </c>
      <c r="D33" s="198"/>
      <c r="E33" s="32" t="str">
        <f>長期休業!K33</f>
        <v>出雲崎(6/6時点）</v>
      </c>
      <c r="F33" s="3" t="s">
        <v>105</v>
      </c>
      <c r="G33" s="66"/>
      <c r="H33" s="66"/>
      <c r="I33" s="67"/>
      <c r="J33" s="68"/>
    </row>
    <row r="34" spans="1:10" ht="18.95" customHeight="1" x14ac:dyDescent="0.2">
      <c r="A34" s="198"/>
      <c r="B34" s="26" t="str">
        <f>長期休業!B34</f>
        <v>中条(6/24時点)</v>
      </c>
      <c r="C34" s="3" t="s">
        <v>429</v>
      </c>
      <c r="D34" s="198"/>
      <c r="E34" s="32" t="str">
        <f>長期休業!K34</f>
        <v>柏崎翔洋中等(6/22時点）</v>
      </c>
      <c r="F34" s="3" t="s">
        <v>174</v>
      </c>
      <c r="G34" s="69"/>
      <c r="H34" s="66"/>
      <c r="I34" s="67"/>
      <c r="J34" s="68"/>
    </row>
    <row r="35" spans="1:10" ht="18.95" customHeight="1" x14ac:dyDescent="0.2">
      <c r="A35" s="198"/>
      <c r="B35" s="26" t="str">
        <f>長期休業!B35</f>
        <v>村上中等</v>
      </c>
      <c r="C35" s="88"/>
      <c r="D35" s="198"/>
      <c r="E35" s="32" t="str">
        <f>長期休業!K35</f>
        <v>柏崎特支</v>
      </c>
      <c r="F35" s="65"/>
      <c r="G35" s="98"/>
      <c r="H35" s="69"/>
      <c r="I35" s="70"/>
      <c r="J35" s="71"/>
    </row>
    <row r="36" spans="1:10" ht="18.95" customHeight="1" thickBot="1" x14ac:dyDescent="0.25">
      <c r="A36" s="198"/>
      <c r="B36" s="99" t="str">
        <f>長期休業!B36</f>
        <v>村上特支</v>
      </c>
      <c r="C36" s="101"/>
      <c r="D36" s="199"/>
      <c r="E36" s="44">
        <f>長期休業!K36</f>
        <v>0</v>
      </c>
      <c r="F36" s="102"/>
      <c r="G36" s="66"/>
      <c r="H36" s="98"/>
      <c r="I36" s="103"/>
      <c r="J36" s="104"/>
    </row>
    <row r="37" spans="1:10" ht="52.5" thickBot="1" x14ac:dyDescent="0.25">
      <c r="A37" s="199"/>
      <c r="B37" s="52">
        <f>長期休業!B37</f>
        <v>0</v>
      </c>
      <c r="C37" s="105"/>
      <c r="D37" s="197" t="s">
        <v>43</v>
      </c>
      <c r="E37" s="20" t="str">
        <f>長期休業!K37</f>
        <v>高田(6/27時点)</v>
      </c>
      <c r="F37" s="194" t="s">
        <v>611</v>
      </c>
      <c r="G37" s="107"/>
      <c r="H37" s="66"/>
      <c r="I37" s="67"/>
      <c r="J37" s="68"/>
    </row>
    <row r="38" spans="1:10" ht="18.95" customHeight="1" x14ac:dyDescent="0.2">
      <c r="A38" s="197" t="s">
        <v>16</v>
      </c>
      <c r="B38" s="15" t="str">
        <f>長期休業!B38</f>
        <v>新津</v>
      </c>
      <c r="C38" s="108"/>
      <c r="D38" s="198"/>
      <c r="E38" s="32" t="str">
        <f>長期休業!K38</f>
        <v>高田(安塚）(6/6時点）</v>
      </c>
      <c r="F38" s="109"/>
      <c r="G38" s="110"/>
      <c r="H38" s="107"/>
      <c r="I38" s="111"/>
      <c r="J38" s="112"/>
    </row>
    <row r="39" spans="1:10" ht="18.95" customHeight="1" x14ac:dyDescent="0.2">
      <c r="A39" s="198"/>
      <c r="B39" s="26" t="str">
        <f>長期休業!B39</f>
        <v>新津工業(6/21時点)</v>
      </c>
      <c r="C39" s="3" t="s">
        <v>264</v>
      </c>
      <c r="D39" s="198"/>
      <c r="E39" s="32" t="str">
        <f>長期休業!K39</f>
        <v>高田北城(6/24時点)</v>
      </c>
      <c r="F39" s="3" t="s">
        <v>296</v>
      </c>
      <c r="G39" s="107"/>
      <c r="H39" s="110"/>
      <c r="I39" s="113"/>
      <c r="J39" s="114"/>
    </row>
    <row r="40" spans="1:10" ht="51.75" x14ac:dyDescent="0.2">
      <c r="A40" s="198"/>
      <c r="B40" s="26" t="str">
        <f>長期休業!B40</f>
        <v>新津南(6/19時点)</v>
      </c>
      <c r="C40" s="184" t="s">
        <v>265</v>
      </c>
      <c r="D40" s="198"/>
      <c r="E40" s="32" t="str">
        <f>長期休業!K40</f>
        <v>高田南城</v>
      </c>
      <c r="F40" s="109"/>
      <c r="G40" s="107"/>
      <c r="H40" s="107"/>
      <c r="I40" s="111"/>
      <c r="J40" s="112"/>
    </row>
    <row r="41" spans="1:10" ht="18.95" customHeight="1" x14ac:dyDescent="0.2">
      <c r="A41" s="198"/>
      <c r="B41" s="26" t="str">
        <f>長期休業!B41</f>
        <v>白根(6/17時点)</v>
      </c>
      <c r="C41" s="3" t="s">
        <v>266</v>
      </c>
      <c r="D41" s="198"/>
      <c r="E41" s="32" t="str">
        <f>長期休業!K41</f>
        <v>高田農業(6/17時点)</v>
      </c>
      <c r="F41" s="3" t="s">
        <v>195</v>
      </c>
      <c r="G41" s="107"/>
      <c r="H41" s="107"/>
      <c r="I41" s="111"/>
      <c r="J41" s="112"/>
    </row>
    <row r="42" spans="1:10" ht="18.95" customHeight="1" x14ac:dyDescent="0.2">
      <c r="A42" s="198"/>
      <c r="B42" s="26" t="str">
        <f>長期休業!B42</f>
        <v>五泉(6/6時点)</v>
      </c>
      <c r="C42" s="3" t="s">
        <v>108</v>
      </c>
      <c r="D42" s="198"/>
      <c r="E42" s="32" t="str">
        <f>長期休業!K42</f>
        <v>上越総合技術(6/26時点)</v>
      </c>
      <c r="F42" s="3" t="s">
        <v>610</v>
      </c>
      <c r="G42" s="107"/>
      <c r="H42" s="107"/>
      <c r="I42" s="111"/>
      <c r="J42" s="112"/>
    </row>
    <row r="43" spans="1:10" ht="18.95" customHeight="1" x14ac:dyDescent="0.2">
      <c r="A43" s="198"/>
      <c r="B43" s="26" t="str">
        <f>長期休業!B43</f>
        <v>村松(6/19時点)</v>
      </c>
      <c r="C43" s="3" t="s">
        <v>633</v>
      </c>
      <c r="D43" s="198"/>
      <c r="E43" s="32" t="str">
        <f>長期休業!K43</f>
        <v>高田商業</v>
      </c>
      <c r="F43" s="109"/>
      <c r="G43" s="115"/>
      <c r="H43" s="107"/>
      <c r="I43" s="111"/>
      <c r="J43" s="112"/>
    </row>
    <row r="44" spans="1:10" ht="18.95" customHeight="1" x14ac:dyDescent="0.2">
      <c r="A44" s="198"/>
      <c r="B44" s="26" t="str">
        <f>長期休業!B44</f>
        <v>阿賀野</v>
      </c>
      <c r="C44" s="88"/>
      <c r="D44" s="198"/>
      <c r="E44" s="32" t="str">
        <f>長期休業!K44</f>
        <v>新井(7/8時点)</v>
      </c>
      <c r="F44" s="3" t="s">
        <v>655</v>
      </c>
      <c r="G44" s="107"/>
      <c r="H44" s="115"/>
      <c r="I44" s="116"/>
      <c r="J44" s="117"/>
    </row>
    <row r="45" spans="1:10" ht="18.95" customHeight="1" x14ac:dyDescent="0.2">
      <c r="A45" s="198"/>
      <c r="B45" s="99" t="str">
        <f>長期休業!B45</f>
        <v>阿賀黎明(6/24時点)</v>
      </c>
      <c r="C45" s="186" t="s">
        <v>267</v>
      </c>
      <c r="D45" s="198"/>
      <c r="E45" s="32" t="str">
        <f>長期休業!K45</f>
        <v>有恒(6/27時点)</v>
      </c>
      <c r="F45" s="3" t="s">
        <v>609</v>
      </c>
      <c r="G45" s="107"/>
      <c r="H45" s="107"/>
      <c r="I45" s="111"/>
      <c r="J45" s="112"/>
    </row>
    <row r="46" spans="1:10" ht="18.95" customHeight="1" x14ac:dyDescent="0.2">
      <c r="A46" s="198"/>
      <c r="B46" s="72" t="str">
        <f>長期休業!B46</f>
        <v>五泉特支</v>
      </c>
      <c r="C46" s="118"/>
      <c r="D46" s="198"/>
      <c r="E46" s="32" t="str">
        <f>長期休業!K46</f>
        <v>直江津中等</v>
      </c>
      <c r="F46" s="109"/>
      <c r="G46" s="107"/>
      <c r="H46" s="107"/>
      <c r="I46" s="111"/>
      <c r="J46" s="112"/>
    </row>
    <row r="47" spans="1:10" ht="18.95" customHeight="1" thickBot="1" x14ac:dyDescent="0.25">
      <c r="A47" s="199"/>
      <c r="B47" s="52">
        <f>長期休業!B47</f>
        <v>0</v>
      </c>
      <c r="C47" s="105"/>
      <c r="D47" s="198"/>
      <c r="E47" s="32" t="str">
        <f>長期休業!K47</f>
        <v>久比岐</v>
      </c>
      <c r="F47" s="109"/>
      <c r="G47" s="107"/>
      <c r="H47" s="107"/>
      <c r="I47" s="111"/>
      <c r="J47" s="112"/>
    </row>
    <row r="48" spans="1:10" ht="18.95" customHeight="1" x14ac:dyDescent="0.2">
      <c r="A48" s="197" t="s">
        <v>32</v>
      </c>
      <c r="B48" s="55" t="str">
        <f>長期休業!B48</f>
        <v>三条(6/26時点）</v>
      </c>
      <c r="C48" s="119"/>
      <c r="D48" s="198"/>
      <c r="E48" s="32" t="str">
        <f>長期休業!K48</f>
        <v>糸魚川(6/17時点）</v>
      </c>
      <c r="F48" s="3" t="s">
        <v>175</v>
      </c>
      <c r="G48" s="107"/>
      <c r="H48" s="107"/>
      <c r="I48" s="111"/>
      <c r="J48" s="112"/>
    </row>
    <row r="49" spans="1:10" ht="18.95" customHeight="1" x14ac:dyDescent="0.2">
      <c r="A49" s="198"/>
      <c r="B49" s="26" t="str">
        <f>長期休業!B49</f>
        <v>三条東(7/10時点）</v>
      </c>
      <c r="C49" s="3" t="s">
        <v>674</v>
      </c>
      <c r="D49" s="198"/>
      <c r="E49" s="32" t="str">
        <f>長期休業!K49</f>
        <v>糸魚川白嶺</v>
      </c>
      <c r="F49" s="109"/>
      <c r="G49" s="107"/>
      <c r="H49" s="107"/>
      <c r="I49" s="111"/>
      <c r="J49" s="112"/>
    </row>
    <row r="50" spans="1:10" ht="18.95" customHeight="1" x14ac:dyDescent="0.2">
      <c r="A50" s="198"/>
      <c r="B50" s="26" t="str">
        <f>長期休業!B50</f>
        <v>新潟県央工業(6/29時点）</v>
      </c>
      <c r="C50" s="3" t="s">
        <v>109</v>
      </c>
      <c r="D50" s="198"/>
      <c r="E50" s="32" t="str">
        <f>長期休業!K50</f>
        <v>海洋(7/2時点)</v>
      </c>
      <c r="F50" s="109"/>
      <c r="G50" s="110"/>
      <c r="H50" s="107"/>
      <c r="I50" s="111"/>
      <c r="J50" s="112"/>
    </row>
    <row r="51" spans="1:10" ht="18.95" customHeight="1" x14ac:dyDescent="0.2">
      <c r="A51" s="198"/>
      <c r="B51" s="26" t="str">
        <f>長期休業!B51</f>
        <v>三条商業(6/26時点）</v>
      </c>
      <c r="C51" s="3" t="s">
        <v>340</v>
      </c>
      <c r="D51" s="198"/>
      <c r="E51" s="32" t="str">
        <f>長期休業!K51</f>
        <v>高田特別支援</v>
      </c>
      <c r="F51" s="109"/>
      <c r="G51" s="115"/>
      <c r="H51" s="110"/>
      <c r="I51" s="113"/>
      <c r="J51" s="114"/>
    </row>
    <row r="52" spans="1:10" ht="35.25" thickBot="1" x14ac:dyDescent="0.25">
      <c r="A52" s="198"/>
      <c r="B52" s="26" t="str">
        <f>長期休業!B52</f>
        <v>加茂(6/26時点）</v>
      </c>
      <c r="C52" s="184" t="s">
        <v>341</v>
      </c>
      <c r="D52" s="199"/>
      <c r="E52" s="44" t="str">
        <f>長期休業!K52</f>
        <v>吉川高等特支</v>
      </c>
      <c r="F52" s="102"/>
      <c r="G52" s="107"/>
      <c r="H52" s="115"/>
      <c r="I52" s="116"/>
      <c r="J52" s="117"/>
    </row>
    <row r="53" spans="1:10" ht="34.5" x14ac:dyDescent="0.2">
      <c r="A53" s="198"/>
      <c r="B53" s="26" t="str">
        <f>長期休業!B53</f>
        <v>加茂農林(6/26時点）</v>
      </c>
      <c r="C53" s="184" t="s">
        <v>342</v>
      </c>
      <c r="D53" s="197" t="s">
        <v>20</v>
      </c>
      <c r="E53" s="20" t="str">
        <f>長期休業!K53</f>
        <v>佐渡</v>
      </c>
      <c r="F53" s="106"/>
      <c r="G53" s="107"/>
      <c r="H53" s="107"/>
      <c r="I53" s="111"/>
      <c r="J53" s="112"/>
    </row>
    <row r="54" spans="1:10" ht="69" x14ac:dyDescent="0.2">
      <c r="A54" s="198"/>
      <c r="B54" s="26" t="str">
        <f>長期休業!B54</f>
        <v>吉田(6/26時点）</v>
      </c>
      <c r="C54" s="3" t="s">
        <v>343</v>
      </c>
      <c r="D54" s="198"/>
      <c r="E54" s="32" t="str">
        <f>長期休業!K54</f>
        <v>羽茂(6/19時点）</v>
      </c>
      <c r="F54" s="184" t="s">
        <v>684</v>
      </c>
      <c r="G54" s="107"/>
      <c r="H54" s="107"/>
      <c r="I54" s="111"/>
      <c r="J54" s="112"/>
    </row>
    <row r="55" spans="1:10" ht="18.95" customHeight="1" x14ac:dyDescent="0.2">
      <c r="A55" s="198"/>
      <c r="B55" s="26" t="str">
        <f>長期休業!B55</f>
        <v>分水(6/26時点）</v>
      </c>
      <c r="C55" s="88"/>
      <c r="D55" s="198"/>
      <c r="E55" s="32" t="str">
        <f>長期休業!K55</f>
        <v>佐渡中等(6/18時点）</v>
      </c>
      <c r="F55" s="3" t="s">
        <v>130</v>
      </c>
      <c r="G55" s="107"/>
      <c r="H55" s="107"/>
      <c r="I55" s="111"/>
      <c r="J55" s="112"/>
    </row>
    <row r="56" spans="1:10" ht="18.95" customHeight="1" x14ac:dyDescent="0.2">
      <c r="A56" s="198"/>
      <c r="B56" s="26" t="str">
        <f>長期休業!B56</f>
        <v>月ヶ岡特支(6/17時点）</v>
      </c>
      <c r="C56" s="3" t="s">
        <v>131</v>
      </c>
      <c r="D56" s="198"/>
      <c r="E56" s="32" t="str">
        <f>長期休業!K56</f>
        <v>相川分校</v>
      </c>
      <c r="F56" s="109"/>
      <c r="G56" s="107"/>
      <c r="H56" s="107"/>
      <c r="I56" s="111"/>
      <c r="J56" s="112"/>
    </row>
    <row r="57" spans="1:10" ht="18.95" customHeight="1" x14ac:dyDescent="0.2">
      <c r="A57" s="198"/>
      <c r="B57" s="26" t="str">
        <f>長期休業!B57</f>
        <v>吉田特支</v>
      </c>
      <c r="C57" s="88"/>
      <c r="D57" s="198"/>
      <c r="E57" s="32" t="str">
        <f>長期休業!K57</f>
        <v>佐渡総合</v>
      </c>
      <c r="F57" s="109"/>
      <c r="G57" s="107"/>
      <c r="H57" s="107"/>
      <c r="I57" s="111"/>
      <c r="J57" s="112"/>
    </row>
    <row r="58" spans="1:10" ht="18.95" customHeight="1" x14ac:dyDescent="0.2">
      <c r="A58" s="198"/>
      <c r="B58" s="26" t="str">
        <f>長期休業!B58</f>
        <v>燕中等(6/26時点）</v>
      </c>
      <c r="C58" s="120"/>
      <c r="D58" s="198"/>
      <c r="E58" s="39" t="str">
        <f>長期休業!K58</f>
        <v>佐渡特支</v>
      </c>
      <c r="F58" s="121"/>
      <c r="G58" s="107"/>
      <c r="H58" s="107"/>
      <c r="I58" s="111"/>
      <c r="J58" s="112"/>
    </row>
    <row r="59" spans="1:10" ht="18.95" customHeight="1" thickBot="1" x14ac:dyDescent="0.25">
      <c r="A59" s="199"/>
      <c r="B59" s="122"/>
      <c r="C59" s="105"/>
      <c r="D59" s="199"/>
      <c r="E59" s="44"/>
      <c r="F59" s="127"/>
      <c r="G59" s="115"/>
      <c r="H59" s="107"/>
      <c r="I59" s="111"/>
      <c r="J59" s="112"/>
    </row>
    <row r="60" spans="1:10" ht="18.95" customHeight="1" thickBot="1" x14ac:dyDescent="0.25">
      <c r="A60" s="128"/>
      <c r="B60" s="129"/>
      <c r="C60" s="133"/>
      <c r="D60" s="195"/>
      <c r="E60" s="200"/>
      <c r="F60" s="136"/>
      <c r="G60" s="107"/>
      <c r="H60" s="115"/>
      <c r="I60" s="116"/>
      <c r="J60" s="117"/>
    </row>
    <row r="61" spans="1:10" ht="18.95" customHeight="1" x14ac:dyDescent="0.2">
      <c r="G61" s="107"/>
      <c r="H61" s="107"/>
      <c r="I61" s="111"/>
      <c r="J61" s="112"/>
    </row>
    <row r="62" spans="1:10" ht="17.25" customHeight="1" x14ac:dyDescent="0.2">
      <c r="G62" s="107"/>
      <c r="H62" s="107"/>
      <c r="I62" s="111"/>
      <c r="J62" s="112"/>
    </row>
    <row r="63" spans="1:10" ht="17.25" customHeight="1" x14ac:dyDescent="0.2">
      <c r="G63" s="107"/>
      <c r="H63" s="107"/>
      <c r="I63" s="111"/>
      <c r="J63" s="112"/>
    </row>
    <row r="64" spans="1:10" ht="17.25" customHeight="1" x14ac:dyDescent="0.2">
      <c r="G64" s="107"/>
      <c r="H64" s="107"/>
      <c r="I64" s="111"/>
      <c r="J64" s="112"/>
    </row>
    <row r="65" spans="7:10" ht="17.25" customHeight="1" x14ac:dyDescent="0.2">
      <c r="G65" s="115"/>
      <c r="H65" s="107"/>
      <c r="I65" s="111"/>
      <c r="J65" s="112"/>
    </row>
    <row r="66" spans="7:10" ht="17.25" customHeight="1" x14ac:dyDescent="0.2">
      <c r="G66" s="137"/>
      <c r="H66" s="115"/>
      <c r="I66" s="116"/>
      <c r="J66" s="117"/>
    </row>
    <row r="67" spans="7:10" ht="17.25" customHeight="1" x14ac:dyDescent="0.2">
      <c r="H67" s="137"/>
      <c r="I67" s="138"/>
      <c r="J67" s="139"/>
    </row>
  </sheetData>
  <mergeCells count="11">
    <mergeCell ref="D60:E60"/>
    <mergeCell ref="A2:A15"/>
    <mergeCell ref="D2:D13"/>
    <mergeCell ref="D14:D28"/>
    <mergeCell ref="A16:A25"/>
    <mergeCell ref="A26:A37"/>
    <mergeCell ref="D29:D36"/>
    <mergeCell ref="D37:D52"/>
    <mergeCell ref="A38:A47"/>
    <mergeCell ref="A48:A59"/>
    <mergeCell ref="D53:D59"/>
  </mergeCells>
  <phoneticPr fontId="65"/>
  <printOptions horizontalCentered="1" verticalCentered="1"/>
  <pageMargins left="0.39370078740157483" right="0.39370078740157483" top="0.19685039370078741" bottom="0.19685039370078741" header="0" footer="0"/>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15</vt:i4>
      </vt:variant>
    </vt:vector>
  </HeadingPairs>
  <TitlesOfParts>
    <vt:vector size="20" baseType="lpstr">
      <vt:lpstr>長期休業</vt:lpstr>
      <vt:lpstr>消毒</vt:lpstr>
      <vt:lpstr>行事</vt:lpstr>
      <vt:lpstr>ICT</vt:lpstr>
      <vt:lpstr>その他</vt:lpstr>
      <vt:lpstr>ICT!Print_Area</vt:lpstr>
      <vt:lpstr>その他!Print_Area</vt:lpstr>
      <vt:lpstr>行事!Print_Area</vt:lpstr>
      <vt:lpstr>消毒!Print_Area</vt:lpstr>
      <vt:lpstr>長期休業!Print_Area</vt:lpstr>
      <vt:lpstr>ICT!Print_Titles</vt:lpstr>
      <vt:lpstr>その他!Print_Titles</vt:lpstr>
      <vt:lpstr>行事!Print_Titles</vt:lpstr>
      <vt:lpstr>消毒!Print_Titles</vt:lpstr>
      <vt:lpstr>長期休業!Print_Titles</vt:lpstr>
      <vt:lpstr>ICT!Print_Titles_MI</vt:lpstr>
      <vt:lpstr>その他!Print_Titles_MI</vt:lpstr>
      <vt:lpstr>行事!Print_Titles_MI</vt:lpstr>
      <vt:lpstr>消毒!Print_Titles_MI</vt:lpstr>
      <vt:lpstr>長期休業!Print_Titles_MI</vt:lpstr>
    </vt:vector>
  </TitlesOfParts>
  <Company>新潟県高等学校教職員組合</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新潟県高等学校教職員組合</dc:creator>
  <cp:lastModifiedBy>HP Inc.</cp:lastModifiedBy>
  <cp:lastPrinted>2019-07-29T02:51:10Z</cp:lastPrinted>
  <dcterms:created xsi:type="dcterms:W3CDTF">2000-07-07T01:46:48Z</dcterms:created>
  <dcterms:modified xsi:type="dcterms:W3CDTF">2020-07-30T00:12:01Z</dcterms:modified>
</cp:coreProperties>
</file>